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INSTRUÇÕES\FOLHA DE PONTO\2019\"/>
    </mc:Choice>
  </mc:AlternateContent>
  <bookViews>
    <workbookView xWindow="0" yWindow="0" windowWidth="20490" windowHeight="7755" firstSheet="4" activeTab="4"/>
  </bookViews>
  <sheets>
    <sheet name="Jan-2019" sheetId="1" r:id="rId1"/>
    <sheet name="Fev-2019" sheetId="2" r:id="rId2"/>
    <sheet name="Mar-2019" sheetId="3" r:id="rId3"/>
    <sheet name="Abr-2019" sheetId="4" r:id="rId4"/>
    <sheet name="Mai-2019" sheetId="5" r:id="rId5"/>
    <sheet name="Jun-2019" sheetId="6" r:id="rId6"/>
    <sheet name="Jul-2019" sheetId="7" r:id="rId7"/>
    <sheet name="Ago-2019" sheetId="8" r:id="rId8"/>
    <sheet name="Set-2019" sheetId="9" r:id="rId9"/>
    <sheet name="Out-2019" sheetId="10" r:id="rId10"/>
    <sheet name="Nov-2019" sheetId="11" r:id="rId11"/>
    <sheet name="Dez-2019" sheetId="12" r:id="rId12"/>
    <sheet name="Dados" sheetId="13" state="hidden" r:id="rId13"/>
  </sheets>
  <calcPr calcId="152511"/>
</workbook>
</file>

<file path=xl/calcChain.xml><?xml version="1.0" encoding="utf-8"?>
<calcChain xmlns="http://schemas.openxmlformats.org/spreadsheetml/2006/main">
  <c r="G32" i="5" l="1"/>
  <c r="G25" i="5"/>
  <c r="G18" i="5"/>
  <c r="G11" i="12" l="1"/>
  <c r="G38" i="12" l="1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38" i="5"/>
  <c r="G37" i="5"/>
  <c r="G36" i="5"/>
  <c r="G35" i="5"/>
  <c r="G34" i="5"/>
  <c r="G33" i="5"/>
  <c r="G31" i="5"/>
  <c r="G30" i="5"/>
  <c r="G29" i="5"/>
  <c r="G28" i="5"/>
  <c r="G27" i="5"/>
  <c r="G26" i="5"/>
  <c r="G24" i="5"/>
  <c r="G23" i="5"/>
  <c r="G22" i="5"/>
  <c r="G21" i="5"/>
  <c r="G20" i="5"/>
  <c r="G19" i="5"/>
  <c r="G17" i="5"/>
  <c r="G16" i="5"/>
  <c r="G15" i="5"/>
  <c r="G14" i="5"/>
  <c r="G13" i="5"/>
  <c r="G12" i="5"/>
  <c r="G11" i="5"/>
  <c r="G10" i="5"/>
  <c r="G9" i="5"/>
  <c r="G8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<sst xmlns="http://schemas.openxmlformats.org/spreadsheetml/2006/main" count="627" uniqueCount="104">
  <si>
    <t xml:space="preserve">Servidor: </t>
  </si>
  <si>
    <t>Assinatura da chefia imediata: ________________________________
Assinatura do servidor: _____________________________________</t>
  </si>
  <si>
    <t>Matrícula SIAPE:</t>
  </si>
  <si>
    <t>Carga Horária:</t>
  </si>
  <si>
    <t>Jornada flexibilizada:</t>
  </si>
  <si>
    <t>Cargo/Setor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</si>
  <si>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</si>
  <si>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</si>
  <si>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</si>
  <si>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</si>
  <si>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</si>
  <si>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</si>
  <si>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</si>
  <si>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Observações</t>
  </si>
  <si>
    <t>Sexta-feira</t>
  </si>
  <si>
    <t>Terça-feira</t>
  </si>
  <si>
    <t>Sábado</t>
  </si>
  <si>
    <t>Domingo</t>
  </si>
  <si>
    <t>Quarta-feira</t>
  </si>
  <si>
    <t>Segunda-feira</t>
  </si>
  <si>
    <t>Quinta-feira</t>
  </si>
  <si>
    <t>A disposição da Justiça Eleitoral;</t>
  </si>
  <si>
    <t>SIM</t>
  </si>
  <si>
    <t>Adicional noturno, art. 75 .;</t>
  </si>
  <si>
    <t>NÃO</t>
  </si>
  <si>
    <t>Afastamento p/ acompanhar conjugue ou companheiro, art 84, § 1º (sem remuneração);</t>
  </si>
  <si>
    <t>Afastamento p/ estudo ou missão no exterior, art. 95.;</t>
  </si>
  <si>
    <t>Afastamento p/ exercício mandato eletivo p/ prefeito (com remuneração);</t>
  </si>
  <si>
    <t>Afastamento p/ exercício mandato eletivo p/ prefeito (sem remuneração);</t>
  </si>
  <si>
    <t>Afastamento p/ exercício mandato eletivo p/ vereador (com remuneração);</t>
  </si>
  <si>
    <t>Afastamento p/ exercício mandato eletivo p/ vereador (sem remuneração);</t>
  </si>
  <si>
    <t>Afastamento p/ exercício mandato federal, estadual ou distrital (sem remuneração);</t>
  </si>
  <si>
    <t>Afastamento p/ servir a outro órgão ou entidade;</t>
  </si>
  <si>
    <t>Afastamento para servir em organismo internacional, art. 96.;</t>
  </si>
  <si>
    <t>Afastamento por inquérito administrativo;</t>
  </si>
  <si>
    <t>Afastamento preventivo, art. 147.;</t>
  </si>
  <si>
    <t>Afastamento sindicância (suspensão);</t>
  </si>
  <si>
    <t>Alistar como eleitor, art. 97.;</t>
  </si>
  <si>
    <t>Aperfeiçoamento em instituição nacional ou estrangeira, Dec. nº 94.664 de 23/07/87.;</t>
  </si>
  <si>
    <t>Aposentadoria;</t>
  </si>
  <si>
    <t>Atraso ou saída antecipada;</t>
  </si>
  <si>
    <t>Ausência prevista, art. 15, lei 8.868/94.;</t>
  </si>
  <si>
    <t>Casamento, art. 197 ( 8 dias consecutivos);</t>
  </si>
  <si>
    <t>Comparecimento a congresso, conferência ou similares;</t>
  </si>
  <si>
    <t>Compensação;</t>
  </si>
  <si>
    <t>Condenação à pena privativa de liberdade;</t>
  </si>
  <si>
    <t>Curso – ESG;</t>
  </si>
  <si>
    <t>Demissão, art. 132.;</t>
  </si>
  <si>
    <t>Deslocamento para nova sede, art. 118.;</t>
  </si>
  <si>
    <t>Doação voluntária de sangue, art. 97 (1 dia).;</t>
  </si>
  <si>
    <t>Exclusão por decisão judicial.;</t>
  </si>
  <si>
    <t>Exoneração cargo comissionado, art. 35.;</t>
  </si>
  <si>
    <t>Exoneração cargo efetivo, a pedido, art. 34.;</t>
  </si>
  <si>
    <t>Exoneração cargo efetivo, art. 34.;</t>
  </si>
  <si>
    <t>Falecimento do servidor, art.33.;</t>
  </si>
  <si>
    <t>Falecimento, art. 97 (8 dias consecutivos);</t>
  </si>
  <si>
    <t>Falta justificada;</t>
  </si>
  <si>
    <t>Falta não justificada;</t>
  </si>
  <si>
    <t>Falta por greve;</t>
  </si>
  <si>
    <t>Férias;</t>
  </si>
  <si>
    <t>Hora-extra.;</t>
  </si>
  <si>
    <t>Inquérito policial;</t>
  </si>
  <si>
    <t>Júri;</t>
  </si>
  <si>
    <t>Licença adoção ou guarda judicial, art. 210.;</t>
  </si>
  <si>
    <t>Licença gestante, art. 207 (120 dias).;</t>
  </si>
  <si>
    <t>Licença motivo acidente em serviço ou doença profissional, art. 211;</t>
  </si>
  <si>
    <t>Licença p/ desempenho de mandato classista, art. 92.;</t>
  </si>
  <si>
    <t>Licença para atividade política, art. 86, § 2º.;</t>
  </si>
  <si>
    <t>Licença para política, art. 86.;</t>
  </si>
  <si>
    <t>Licença para tratamento da própria saúde, art. 202.;</t>
  </si>
  <si>
    <t>Licença para trato de interesse particular, art. 91 (até 2 anos);</t>
  </si>
  <si>
    <t>Licença paternidade, art. 208.;</t>
  </si>
  <si>
    <t>Licença por convocação militar, art. 85;</t>
  </si>
  <si>
    <t>Licença por doença em pessoa da família, art. 83, § 2º (acima de 90 dias sem remuneração);</t>
  </si>
  <si>
    <t>Licença por doença em pessoa da família, art. 83, § 2º (até 90 dias c/ remuneração);</t>
  </si>
  <si>
    <t>Licença por doença especificada em lei;</t>
  </si>
  <si>
    <t>Licença prêmio por assiduidade;</t>
  </si>
  <si>
    <t>Lotação provisória – afastamento p/ acompanhar cônjuge ou companheiro, art.84,§ 2º,(c/remuneração);</t>
  </si>
  <si>
    <t>Participação em competição desportiva nacional ou exterior, art. 102.;</t>
  </si>
  <si>
    <t>Participação em processo de liquidação em outro Órgão;</t>
  </si>
  <si>
    <t>Participação em programa de treinamento, art. 102.;</t>
  </si>
  <si>
    <t>Penalidade disciplinar, art. 130, § 2º (multa);</t>
  </si>
  <si>
    <t>Posse em cargo inacumulável.;</t>
  </si>
  <si>
    <t>Redistribuição, art. 37.;</t>
  </si>
  <si>
    <t>Remoção a pedido, art. 36;</t>
  </si>
  <si>
    <t>Remoção de ofício, art. 36.;</t>
  </si>
  <si>
    <t>Retorno ao órgão de origem;</t>
  </si>
  <si>
    <t>Substituição, art. 38.;</t>
  </si>
  <si>
    <t>Suspensão disciplinar, art.130.;</t>
  </si>
  <si>
    <t>Transferência a pedido, art. 23 § 1º.;</t>
  </si>
  <si>
    <t>Transferência de ofício.;</t>
  </si>
  <si>
    <t>Viagem a serviço.;</t>
  </si>
  <si>
    <t>FOLHA DE PONTO IFMG CAMPUS SABARÁ (Conforme Decreto 1.590/95) FEVEREIRO/2019</t>
  </si>
  <si>
    <t>FOLHA DE PONTO IFMG CAMPUS SABARÁ (Conforme Decreto 1.590/95) JANEIRO/2019</t>
  </si>
  <si>
    <t>FOLHA DE PONTO IFMG CAMPUS SABARÁ (Conforme Decreto 1.590/95) MARÇO/2019</t>
  </si>
  <si>
    <t>FOLHA DE PONTO IFMG CAMPUS SABARÁ (Conforme Decreto 1.590/95) ABRIL/2019</t>
  </si>
  <si>
    <t>FOLHA DE PONTO IFMG CAMPUS SABARÁ (Conforme Decreto 1.590/95) MAIO/2019</t>
  </si>
  <si>
    <t>FOLHA DE PONTO IFMG CAMPUS SABARÁ (Conforme Decreto 1.590/95) JUNHO/2019</t>
  </si>
  <si>
    <t>FOLHA DE PONTO IFMG CAMPUS SABARÁ (Conforme Decreto 1.590/95) JULHO/2019</t>
  </si>
  <si>
    <t>FOLHA DE PONTO IFMG CAMPUS SABARÁ (Conforme Decreto 1.590/95) AGOSTO/2019</t>
  </si>
  <si>
    <t>FOLHA DE PONTO IFMG CAMPUS SABARÁ (Conforme Decreto 1.590/95) SETEMBRO/2019</t>
  </si>
  <si>
    <t>FOLHA DE PONTO IFMG CAMPUS SABARÁ (Conforme Decreto 1.590/95) OUTUBRO/2019</t>
  </si>
  <si>
    <t>FOLHA DE PONTO IFMG CAMPUS SABARÁ (Conforme Decreto 1.590/95) NOVEMBRO/2019</t>
  </si>
  <si>
    <t>FOLHA DE PONTO IFMG CAMPUS SABARÁ (Conforme Decreto 1.590/95) 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</si>
</sst>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"/>
  </numFmts>
  <fonts count="6" x14ac:knownFonts="1">
    <font>
      <sz val="11"/>
      <color rgb="FF000000"/>
      <name val="Calibri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FBFB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20" fontId="4" fillId="2" borderId="25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  <xf numFmtId="20" fontId="3" fillId="3" borderId="29" xfId="0" applyNumberFormat="1" applyFont="1" applyFill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0" fillId="0" borderId="30" xfId="0" applyFont="1" applyBorder="1"/>
    <xf numFmtId="20" fontId="3" fillId="5" borderId="29" xfId="0" applyNumberFormat="1" applyFont="1" applyFill="1" applyBorder="1" applyAlignment="1">
      <alignment horizontal="center" vertical="center"/>
    </xf>
    <xf numFmtId="165" fontId="3" fillId="2" borderId="31" xfId="0" applyNumberFormat="1" applyFont="1" applyFill="1" applyBorder="1" applyAlignment="1">
      <alignment horizontal="center" vertical="center"/>
    </xf>
    <xf numFmtId="20" fontId="3" fillId="3" borderId="32" xfId="0" applyNumberFormat="1" applyFont="1" applyFill="1" applyBorder="1" applyAlignment="1">
      <alignment horizontal="center" vertical="center"/>
    </xf>
    <xf numFmtId="20" fontId="3" fillId="5" borderId="32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20" fontId="3" fillId="0" borderId="32" xfId="0" applyNumberFormat="1" applyFont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/>
    <xf numFmtId="20" fontId="3" fillId="6" borderId="29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5" xfId="0" applyFont="1" applyBorder="1"/>
    <xf numFmtId="0" fontId="4" fillId="2" borderId="2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4" xfId="0" applyFont="1" applyBorder="1"/>
    <xf numFmtId="0" fontId="4" fillId="4" borderId="19" xfId="0" applyFont="1" applyFill="1" applyBorder="1" applyAlignment="1">
      <alignment horizontal="left" vertical="top" wrapText="1"/>
    </xf>
    <xf numFmtId="0" fontId="2" fillId="0" borderId="20" xfId="0" applyFont="1" applyBorder="1"/>
    <xf numFmtId="0" fontId="2" fillId="0" borderId="18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E7" sqref="E7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ht="15.75" x14ac:dyDescent="0.25">
      <c r="A1" s="33" t="s">
        <v>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customHeight="1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/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9.25" customHeight="1" x14ac:dyDescent="0.25">
      <c r="A7" s="49" t="s">
        <v>6</v>
      </c>
      <c r="B7" s="25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customHeight="1" x14ac:dyDescent="0.25">
      <c r="A8" s="5">
        <v>43466</v>
      </c>
      <c r="B8" s="6" t="s">
        <v>15</v>
      </c>
      <c r="C8" s="6"/>
      <c r="D8" s="6"/>
      <c r="E8" s="6"/>
      <c r="F8" s="6"/>
      <c r="G8" s="6">
        <f t="shared" ref="G8:G38" si="0">(F8-C8)-(E8-D8)</f>
        <v>0</v>
      </c>
      <c r="H8" s="23"/>
      <c r="I8" s="24"/>
      <c r="J8" s="24"/>
      <c r="K8" s="24"/>
      <c r="L8" s="25"/>
      <c r="M8" s="8"/>
    </row>
    <row r="9" spans="1:13" ht="15.75" customHeight="1" x14ac:dyDescent="0.25">
      <c r="A9" s="5">
        <v>43467</v>
      </c>
      <c r="B9" s="6" t="s">
        <v>18</v>
      </c>
      <c r="C9" s="6"/>
      <c r="D9" s="6"/>
      <c r="E9" s="6"/>
      <c r="F9" s="6"/>
      <c r="G9" s="6">
        <f t="shared" si="0"/>
        <v>0</v>
      </c>
      <c r="H9" s="19"/>
      <c r="I9" s="20"/>
      <c r="J9" s="20"/>
      <c r="K9" s="20"/>
      <c r="L9" s="21"/>
      <c r="M9" s="8"/>
    </row>
    <row r="10" spans="1:13" ht="15.75" customHeight="1" x14ac:dyDescent="0.25">
      <c r="A10" s="5">
        <v>43468</v>
      </c>
      <c r="B10" s="6" t="s">
        <v>20</v>
      </c>
      <c r="C10" s="6"/>
      <c r="D10" s="6"/>
      <c r="E10" s="6"/>
      <c r="F10" s="6"/>
      <c r="G10" s="6">
        <f t="shared" si="0"/>
        <v>0</v>
      </c>
      <c r="H10" s="19"/>
      <c r="I10" s="20"/>
      <c r="J10" s="20"/>
      <c r="K10" s="20"/>
      <c r="L10" s="21"/>
      <c r="M10" s="8"/>
    </row>
    <row r="11" spans="1:13" ht="15.75" customHeight="1" x14ac:dyDescent="0.25">
      <c r="A11" s="5">
        <v>43469</v>
      </c>
      <c r="B11" s="6" t="s">
        <v>14</v>
      </c>
      <c r="C11" s="6"/>
      <c r="D11" s="6"/>
      <c r="E11" s="6"/>
      <c r="F11" s="6"/>
      <c r="G11" s="6">
        <f t="shared" si="0"/>
        <v>0</v>
      </c>
      <c r="H11" s="19"/>
      <c r="I11" s="20"/>
      <c r="J11" s="20"/>
      <c r="K11" s="20"/>
      <c r="L11" s="21"/>
      <c r="M11" s="8"/>
    </row>
    <row r="12" spans="1:13" ht="15.75" customHeight="1" x14ac:dyDescent="0.25">
      <c r="A12" s="5">
        <v>43470</v>
      </c>
      <c r="B12" s="6" t="s">
        <v>16</v>
      </c>
      <c r="C12" s="6"/>
      <c r="D12" s="6"/>
      <c r="E12" s="6"/>
      <c r="F12" s="6"/>
      <c r="G12" s="6">
        <f t="shared" si="0"/>
        <v>0</v>
      </c>
      <c r="H12" s="19"/>
      <c r="I12" s="20"/>
      <c r="J12" s="20"/>
      <c r="K12" s="20"/>
      <c r="L12" s="21"/>
      <c r="M12" s="8"/>
    </row>
    <row r="13" spans="1:13" ht="15.75" customHeight="1" x14ac:dyDescent="0.25">
      <c r="A13" s="5">
        <v>43471</v>
      </c>
      <c r="B13" s="6" t="s">
        <v>17</v>
      </c>
      <c r="C13" s="6"/>
      <c r="D13" s="6"/>
      <c r="E13" s="6"/>
      <c r="F13" s="6"/>
      <c r="G13" s="6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43472</v>
      </c>
      <c r="B14" s="6" t="s">
        <v>19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43473</v>
      </c>
      <c r="B15" s="6" t="s">
        <v>15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43474</v>
      </c>
      <c r="B16" s="6" t="s">
        <v>18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43475</v>
      </c>
      <c r="B17" s="6" t="s">
        <v>20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43476</v>
      </c>
      <c r="B18" s="6" t="s">
        <v>14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43477</v>
      </c>
      <c r="B19" s="6" t="s">
        <v>16</v>
      </c>
      <c r="C19" s="6"/>
      <c r="D19" s="6"/>
      <c r="E19" s="6"/>
      <c r="F19" s="6"/>
      <c r="G19" s="6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43478</v>
      </c>
      <c r="B20" s="6" t="s">
        <v>17</v>
      </c>
      <c r="C20" s="6"/>
      <c r="D20" s="6"/>
      <c r="E20" s="6"/>
      <c r="F20" s="6"/>
      <c r="G20" s="6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43479</v>
      </c>
      <c r="B21" s="6" t="s">
        <v>19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43480</v>
      </c>
      <c r="B22" s="6" t="s">
        <v>15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43481</v>
      </c>
      <c r="B23" s="6" t="s">
        <v>18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43482</v>
      </c>
      <c r="B24" s="6" t="s">
        <v>20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43483</v>
      </c>
      <c r="B25" s="6" t="s">
        <v>14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43484</v>
      </c>
      <c r="B26" s="6" t="s">
        <v>16</v>
      </c>
      <c r="C26" s="6"/>
      <c r="D26" s="6"/>
      <c r="E26" s="6"/>
      <c r="F26" s="6"/>
      <c r="G26" s="6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43485</v>
      </c>
      <c r="B27" s="6" t="s">
        <v>17</v>
      </c>
      <c r="C27" s="6"/>
      <c r="D27" s="6"/>
      <c r="E27" s="6"/>
      <c r="F27" s="6"/>
      <c r="G27" s="6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43486</v>
      </c>
      <c r="B28" s="6" t="s">
        <v>19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43487</v>
      </c>
      <c r="B29" s="6" t="s">
        <v>15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43488</v>
      </c>
      <c r="B30" s="6" t="s">
        <v>18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43489</v>
      </c>
      <c r="B31" s="6" t="s">
        <v>20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43490</v>
      </c>
      <c r="B32" s="6" t="s">
        <v>14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43491</v>
      </c>
      <c r="B33" s="6" t="s">
        <v>16</v>
      </c>
      <c r="C33" s="6"/>
      <c r="D33" s="6"/>
      <c r="E33" s="6"/>
      <c r="F33" s="6"/>
      <c r="G33" s="6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43492</v>
      </c>
      <c r="B34" s="6" t="s">
        <v>17</v>
      </c>
      <c r="C34" s="6"/>
      <c r="D34" s="6"/>
      <c r="E34" s="6"/>
      <c r="F34" s="6"/>
      <c r="G34" s="6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43493</v>
      </c>
      <c r="B35" s="6" t="s">
        <v>19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43494</v>
      </c>
      <c r="B36" s="6" t="s">
        <v>15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43495</v>
      </c>
      <c r="B37" s="6" t="s">
        <v>18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43496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JNeRDBhHk2CT7Hf+zo0jyweZxgMoyNvspHFIbKqZcJciF8i7gJdGdo2+GO2WSMgmGWz4/Hez7DefwOerfyEzfA==" saltValue="VPOi6f+EEe5CHfKfIzXYZ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43739</v>
      </c>
      <c r="B8" s="6" t="s">
        <v>15</v>
      </c>
      <c r="C8" s="9"/>
      <c r="D8" s="9"/>
      <c r="E8" s="9"/>
      <c r="F8" s="9"/>
      <c r="G8" s="9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43740</v>
      </c>
      <c r="B9" s="6" t="s">
        <v>18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43741</v>
      </c>
      <c r="B10" s="6" t="s">
        <v>20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43742</v>
      </c>
      <c r="B11" s="6" t="s">
        <v>14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43743</v>
      </c>
      <c r="B12" s="6" t="s">
        <v>16</v>
      </c>
      <c r="C12" s="6"/>
      <c r="D12" s="6"/>
      <c r="E12" s="6"/>
      <c r="F12" s="6"/>
      <c r="G12" s="6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43744</v>
      </c>
      <c r="B13" s="6" t="s">
        <v>17</v>
      </c>
      <c r="C13" s="6"/>
      <c r="D13" s="6"/>
      <c r="E13" s="6"/>
      <c r="F13" s="6"/>
      <c r="G13" s="6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43745</v>
      </c>
      <c r="B14" s="6" t="s">
        <v>19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43746</v>
      </c>
      <c r="B15" s="6" t="s">
        <v>15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43747</v>
      </c>
      <c r="B16" s="6" t="s">
        <v>18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43748</v>
      </c>
      <c r="B17" s="6" t="s">
        <v>20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43749</v>
      </c>
      <c r="B18" s="6" t="s">
        <v>14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43750</v>
      </c>
      <c r="B19" s="6" t="s">
        <v>16</v>
      </c>
      <c r="C19" s="6"/>
      <c r="D19" s="6"/>
      <c r="E19" s="6"/>
      <c r="F19" s="6"/>
      <c r="G19" s="6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43751</v>
      </c>
      <c r="B20" s="6" t="s">
        <v>17</v>
      </c>
      <c r="C20" s="6"/>
      <c r="D20" s="6"/>
      <c r="E20" s="6"/>
      <c r="F20" s="6"/>
      <c r="G20" s="6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43752</v>
      </c>
      <c r="B21" s="6" t="s">
        <v>19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43753</v>
      </c>
      <c r="B22" s="6" t="s">
        <v>15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43754</v>
      </c>
      <c r="B23" s="6" t="s">
        <v>18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43755</v>
      </c>
      <c r="B24" s="6" t="s">
        <v>20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43756</v>
      </c>
      <c r="B25" s="6" t="s">
        <v>14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43757</v>
      </c>
      <c r="B26" s="6" t="s">
        <v>16</v>
      </c>
      <c r="C26" s="6"/>
      <c r="D26" s="6"/>
      <c r="E26" s="6"/>
      <c r="F26" s="6"/>
      <c r="G26" s="6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43758</v>
      </c>
      <c r="B27" s="6" t="s">
        <v>17</v>
      </c>
      <c r="C27" s="6"/>
      <c r="D27" s="6"/>
      <c r="E27" s="6"/>
      <c r="F27" s="6"/>
      <c r="G27" s="6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43759</v>
      </c>
      <c r="B28" s="6" t="s">
        <v>19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43760</v>
      </c>
      <c r="B29" s="6" t="s">
        <v>15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43761</v>
      </c>
      <c r="B30" s="6" t="s">
        <v>18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43762</v>
      </c>
      <c r="B31" s="6" t="s">
        <v>20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43763</v>
      </c>
      <c r="B32" s="6" t="s">
        <v>14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43764</v>
      </c>
      <c r="B33" s="6" t="s">
        <v>16</v>
      </c>
      <c r="C33" s="6"/>
      <c r="D33" s="6"/>
      <c r="E33" s="6"/>
      <c r="F33" s="6"/>
      <c r="G33" s="6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43765</v>
      </c>
      <c r="B34" s="6" t="s">
        <v>17</v>
      </c>
      <c r="C34" s="6"/>
      <c r="D34" s="6"/>
      <c r="E34" s="6"/>
      <c r="F34" s="6"/>
      <c r="G34" s="6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43766</v>
      </c>
      <c r="B35" s="6" t="s">
        <v>19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43767</v>
      </c>
      <c r="B36" s="6" t="s">
        <v>15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43768</v>
      </c>
      <c r="B37" s="6" t="s">
        <v>18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43769</v>
      </c>
      <c r="B38" s="11" t="s">
        <v>20</v>
      </c>
      <c r="C38" s="12"/>
      <c r="D38" s="12"/>
      <c r="E38" s="12"/>
      <c r="F38" s="12"/>
      <c r="G38" s="12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0rY1zW90RIJ4x6Nai5Qguo0ve6Rsjj5xMaFJM+2jUyZ1e2gxMYiDKSxnCWOkgjHzVWr5hP8oS0mRmC6nEHuJKw==" saltValue="k78ExKeAaKGBwIzabWvyw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2" t="s">
        <v>6</v>
      </c>
      <c r="B7" s="53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15">
        <v>43770</v>
      </c>
      <c r="B8" s="6" t="s">
        <v>14</v>
      </c>
      <c r="C8" s="9"/>
      <c r="D8" s="9"/>
      <c r="E8" s="9"/>
      <c r="F8" s="9"/>
      <c r="G8" s="9">
        <f t="shared" ref="G8:G37" si="0">(F8-C8)-(E8-D8)</f>
        <v>0</v>
      </c>
      <c r="H8" s="23"/>
      <c r="I8" s="24"/>
      <c r="J8" s="24"/>
      <c r="K8" s="24"/>
      <c r="L8" s="25"/>
      <c r="M8" s="8"/>
    </row>
    <row r="9" spans="1:13" ht="15.75" x14ac:dyDescent="0.25">
      <c r="A9" s="15">
        <v>43771</v>
      </c>
      <c r="B9" s="6" t="s">
        <v>16</v>
      </c>
      <c r="C9" s="6"/>
      <c r="D9" s="6"/>
      <c r="E9" s="6"/>
      <c r="F9" s="6"/>
      <c r="G9" s="6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15">
        <v>43772</v>
      </c>
      <c r="B10" s="6" t="s">
        <v>17</v>
      </c>
      <c r="C10" s="6"/>
      <c r="D10" s="6"/>
      <c r="E10" s="6"/>
      <c r="F10" s="6"/>
      <c r="G10" s="6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15">
        <v>43773</v>
      </c>
      <c r="B11" s="6" t="s">
        <v>19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15">
        <v>43774</v>
      </c>
      <c r="B12" s="6" t="s">
        <v>15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15">
        <v>43775</v>
      </c>
      <c r="B13" s="6" t="s">
        <v>18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15">
        <v>43776</v>
      </c>
      <c r="B14" s="6" t="s">
        <v>20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15">
        <v>43777</v>
      </c>
      <c r="B15" s="6" t="s">
        <v>14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15">
        <v>43778</v>
      </c>
      <c r="B16" s="6" t="s">
        <v>16</v>
      </c>
      <c r="C16" s="6"/>
      <c r="D16" s="6"/>
      <c r="E16" s="6"/>
      <c r="F16" s="6"/>
      <c r="G16" s="6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15">
        <v>43779</v>
      </c>
      <c r="B17" s="6" t="s">
        <v>17</v>
      </c>
      <c r="C17" s="6"/>
      <c r="D17" s="6"/>
      <c r="E17" s="6"/>
      <c r="F17" s="6"/>
      <c r="G17" s="6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15">
        <v>43780</v>
      </c>
      <c r="B18" s="6" t="s">
        <v>19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15">
        <v>43781</v>
      </c>
      <c r="B19" s="6" t="s">
        <v>15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15">
        <v>43782</v>
      </c>
      <c r="B20" s="6" t="s">
        <v>18</v>
      </c>
      <c r="C20" s="9"/>
      <c r="D20" s="9"/>
      <c r="E20" s="9"/>
      <c r="F20" s="9"/>
      <c r="G20" s="9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15">
        <v>43783</v>
      </c>
      <c r="B21" s="6" t="s">
        <v>20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15">
        <v>43784</v>
      </c>
      <c r="B22" s="6" t="s">
        <v>14</v>
      </c>
      <c r="C22" s="6"/>
      <c r="D22" s="6"/>
      <c r="E22" s="6"/>
      <c r="F22" s="6"/>
      <c r="G22" s="6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15">
        <v>43785</v>
      </c>
      <c r="B23" s="6" t="s">
        <v>16</v>
      </c>
      <c r="C23" s="6"/>
      <c r="D23" s="6"/>
      <c r="E23" s="6"/>
      <c r="F23" s="6"/>
      <c r="G23" s="6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15">
        <v>43786</v>
      </c>
      <c r="B24" s="6" t="s">
        <v>17</v>
      </c>
      <c r="C24" s="6"/>
      <c r="D24" s="6"/>
      <c r="E24" s="6"/>
      <c r="F24" s="6"/>
      <c r="G24" s="6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15">
        <v>43787</v>
      </c>
      <c r="B25" s="6" t="s">
        <v>19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15">
        <v>43788</v>
      </c>
      <c r="B26" s="6" t="s">
        <v>15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15">
        <v>43789</v>
      </c>
      <c r="B27" s="6" t="s">
        <v>18</v>
      </c>
      <c r="C27" s="9"/>
      <c r="D27" s="9"/>
      <c r="E27" s="9"/>
      <c r="F27" s="9"/>
      <c r="G27" s="9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15">
        <v>43790</v>
      </c>
      <c r="B28" s="6" t="s">
        <v>20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15">
        <v>43791</v>
      </c>
      <c r="B29" s="6" t="s">
        <v>14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15">
        <v>43792</v>
      </c>
      <c r="B30" s="6" t="s">
        <v>16</v>
      </c>
      <c r="C30" s="6"/>
      <c r="D30" s="6"/>
      <c r="E30" s="6"/>
      <c r="F30" s="6"/>
      <c r="G30" s="6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15">
        <v>43793</v>
      </c>
      <c r="B31" s="6" t="s">
        <v>17</v>
      </c>
      <c r="C31" s="6"/>
      <c r="D31" s="6"/>
      <c r="E31" s="6"/>
      <c r="F31" s="6"/>
      <c r="G31" s="6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15">
        <v>43794</v>
      </c>
      <c r="B32" s="6" t="s">
        <v>19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15">
        <v>43795</v>
      </c>
      <c r="B33" s="6" t="s">
        <v>15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15">
        <v>43796</v>
      </c>
      <c r="B34" s="6" t="s">
        <v>18</v>
      </c>
      <c r="C34" s="9"/>
      <c r="D34" s="9"/>
      <c r="E34" s="9"/>
      <c r="F34" s="9"/>
      <c r="G34" s="9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15">
        <v>43797</v>
      </c>
      <c r="B35" s="6" t="s">
        <v>20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15">
        <v>43798</v>
      </c>
      <c r="B36" s="6" t="s">
        <v>14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15">
        <v>43799</v>
      </c>
      <c r="B37" s="6" t="s">
        <v>16</v>
      </c>
      <c r="C37" s="6"/>
      <c r="D37" s="6"/>
      <c r="E37" s="6"/>
      <c r="F37" s="6"/>
      <c r="G37" s="6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/iANCD4m129e8cAkmPWVD3RLPDX19eby5/ji1lfpa1hdAES+VVhH912tUNezCElSZh5256bGJ34MqCKPhM0+jQ==" saltValue="rtgesypJ+0AKGXk+n4IrFA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9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43800</v>
      </c>
      <c r="B8" s="6" t="s">
        <v>17</v>
      </c>
      <c r="C8" s="6"/>
      <c r="D8" s="6"/>
      <c r="E8" s="6"/>
      <c r="F8" s="6"/>
      <c r="G8" s="6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43801</v>
      </c>
      <c r="B9" s="6" t="s">
        <v>19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43802</v>
      </c>
      <c r="B10" s="6" t="s">
        <v>15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43803</v>
      </c>
      <c r="B11" s="6" t="s">
        <v>18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43804</v>
      </c>
      <c r="B12" s="6" t="s">
        <v>20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43805</v>
      </c>
      <c r="B13" s="6" t="s">
        <v>14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43806</v>
      </c>
      <c r="B14" s="6" t="s">
        <v>16</v>
      </c>
      <c r="C14" s="6"/>
      <c r="D14" s="6"/>
      <c r="E14" s="6"/>
      <c r="F14" s="6"/>
      <c r="G14" s="6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43807</v>
      </c>
      <c r="B15" s="6" t="s">
        <v>17</v>
      </c>
      <c r="C15" s="6"/>
      <c r="D15" s="6"/>
      <c r="E15" s="6"/>
      <c r="F15" s="6"/>
      <c r="G15" s="6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43808</v>
      </c>
      <c r="B16" s="6" t="s">
        <v>19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43809</v>
      </c>
      <c r="B17" s="6" t="s">
        <v>15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43810</v>
      </c>
      <c r="B18" s="6" t="s">
        <v>18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43811</v>
      </c>
      <c r="B19" s="6" t="s">
        <v>20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43812</v>
      </c>
      <c r="B20" s="6" t="s">
        <v>14</v>
      </c>
      <c r="C20" s="9"/>
      <c r="D20" s="9"/>
      <c r="E20" s="9"/>
      <c r="F20" s="9"/>
      <c r="G20" s="9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43813</v>
      </c>
      <c r="B21" s="6" t="s">
        <v>16</v>
      </c>
      <c r="C21" s="6"/>
      <c r="D21" s="6"/>
      <c r="E21" s="6"/>
      <c r="F21" s="6"/>
      <c r="G21" s="6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43814</v>
      </c>
      <c r="B22" s="6" t="s">
        <v>17</v>
      </c>
      <c r="C22" s="6"/>
      <c r="D22" s="6"/>
      <c r="E22" s="6"/>
      <c r="F22" s="6"/>
      <c r="G22" s="6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43815</v>
      </c>
      <c r="B23" s="6" t="s">
        <v>19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43816</v>
      </c>
      <c r="B24" s="6" t="s">
        <v>15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43817</v>
      </c>
      <c r="B25" s="6" t="s">
        <v>18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43818</v>
      </c>
      <c r="B26" s="6" t="s">
        <v>20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43819</v>
      </c>
      <c r="B27" s="6" t="s">
        <v>14</v>
      </c>
      <c r="C27" s="9"/>
      <c r="D27" s="9"/>
      <c r="E27" s="9"/>
      <c r="F27" s="9"/>
      <c r="G27" s="9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43820</v>
      </c>
      <c r="B28" s="6" t="s">
        <v>16</v>
      </c>
      <c r="C28" s="6"/>
      <c r="D28" s="6"/>
      <c r="E28" s="6"/>
      <c r="F28" s="6"/>
      <c r="G28" s="6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43821</v>
      </c>
      <c r="B29" s="6" t="s">
        <v>17</v>
      </c>
      <c r="C29" s="6"/>
      <c r="D29" s="6"/>
      <c r="E29" s="6"/>
      <c r="F29" s="6"/>
      <c r="G29" s="6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43822</v>
      </c>
      <c r="B30" s="6" t="s">
        <v>19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43823</v>
      </c>
      <c r="B31" s="6" t="s">
        <v>15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43824</v>
      </c>
      <c r="B32" s="6" t="s">
        <v>18</v>
      </c>
      <c r="C32" s="6"/>
      <c r="D32" s="6"/>
      <c r="E32" s="6"/>
      <c r="F32" s="6"/>
      <c r="G32" s="6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43825</v>
      </c>
      <c r="B33" s="6" t="s">
        <v>20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43826</v>
      </c>
      <c r="B34" s="6" t="s">
        <v>14</v>
      </c>
      <c r="C34" s="9"/>
      <c r="D34" s="9"/>
      <c r="E34" s="9"/>
      <c r="F34" s="9"/>
      <c r="G34" s="9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43827</v>
      </c>
      <c r="B35" s="6" t="s">
        <v>16</v>
      </c>
      <c r="C35" s="6"/>
      <c r="D35" s="6"/>
      <c r="E35" s="6"/>
      <c r="F35" s="6"/>
      <c r="G35" s="6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43828</v>
      </c>
      <c r="B36" s="6" t="s">
        <v>17</v>
      </c>
      <c r="C36" s="6"/>
      <c r="D36" s="6"/>
      <c r="E36" s="6"/>
      <c r="F36" s="6"/>
      <c r="G36" s="6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43829</v>
      </c>
      <c r="B37" s="6" t="s">
        <v>19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43830</v>
      </c>
      <c r="B38" s="11" t="s">
        <v>15</v>
      </c>
      <c r="C38" s="12"/>
      <c r="D38" s="12"/>
      <c r="E38" s="12"/>
      <c r="F38" s="12"/>
      <c r="G38" s="12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9l3uZSzbJevj23Z2oZFE3h3CLWZn+j/1AdXXQCIsJ6X2B8bkbO4+L/1g0OOy+DoAOH8J0ClD3CqwhIuPJaPLg==" saltValue="nToybSm6Nl1+DZuAsuc9gQ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allowBlank="1" sqref="A1:M1"/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69"/>
  <sheetViews>
    <sheetView workbookViewId="0"/>
  </sheetViews>
  <sheetFormatPr defaultColWidth="14.42578125" defaultRowHeight="15" customHeight="1" x14ac:dyDescent="0.25"/>
  <cols>
    <col min="1" max="1" width="85.5703125" customWidth="1"/>
  </cols>
  <sheetData>
    <row r="1" spans="1:2" x14ac:dyDescent="0.25">
      <c r="A1" s="16" t="s">
        <v>21</v>
      </c>
      <c r="B1" s="17" t="s">
        <v>22</v>
      </c>
    </row>
    <row r="2" spans="1:2" x14ac:dyDescent="0.25">
      <c r="A2" s="16" t="s">
        <v>23</v>
      </c>
      <c r="B2" s="17" t="s">
        <v>24</v>
      </c>
    </row>
    <row r="3" spans="1:2" x14ac:dyDescent="0.25">
      <c r="A3" s="16" t="s">
        <v>25</v>
      </c>
    </row>
    <row r="4" spans="1:2" x14ac:dyDescent="0.25">
      <c r="A4" s="16" t="s">
        <v>26</v>
      </c>
    </row>
    <row r="5" spans="1:2" x14ac:dyDescent="0.25">
      <c r="A5" s="16" t="s">
        <v>27</v>
      </c>
    </row>
    <row r="6" spans="1:2" x14ac:dyDescent="0.25">
      <c r="A6" s="16" t="s">
        <v>28</v>
      </c>
    </row>
    <row r="7" spans="1:2" x14ac:dyDescent="0.25">
      <c r="A7" s="16" t="s">
        <v>29</v>
      </c>
    </row>
    <row r="8" spans="1:2" x14ac:dyDescent="0.25">
      <c r="A8" s="16" t="s">
        <v>30</v>
      </c>
    </row>
    <row r="9" spans="1:2" x14ac:dyDescent="0.25">
      <c r="A9" s="16" t="s">
        <v>31</v>
      </c>
    </row>
    <row r="10" spans="1:2" x14ac:dyDescent="0.25">
      <c r="A10" s="16" t="s">
        <v>32</v>
      </c>
    </row>
    <row r="11" spans="1:2" x14ac:dyDescent="0.25">
      <c r="A11" s="16" t="s">
        <v>33</v>
      </c>
    </row>
    <row r="12" spans="1:2" x14ac:dyDescent="0.25">
      <c r="A12" s="16" t="s">
        <v>34</v>
      </c>
    </row>
    <row r="13" spans="1:2" x14ac:dyDescent="0.25">
      <c r="A13" s="16" t="s">
        <v>35</v>
      </c>
    </row>
    <row r="14" spans="1:2" x14ac:dyDescent="0.25">
      <c r="A14" s="16" t="s">
        <v>36</v>
      </c>
    </row>
    <row r="15" spans="1:2" x14ac:dyDescent="0.25">
      <c r="A15" s="16" t="s">
        <v>37</v>
      </c>
    </row>
    <row r="16" spans="1:2" x14ac:dyDescent="0.25">
      <c r="A16" s="16" t="s">
        <v>38</v>
      </c>
    </row>
    <row r="17" spans="1:1" x14ac:dyDescent="0.25">
      <c r="A17" s="16" t="s">
        <v>39</v>
      </c>
    </row>
    <row r="18" spans="1:1" x14ac:dyDescent="0.25">
      <c r="A18" s="16" t="s">
        <v>40</v>
      </c>
    </row>
    <row r="19" spans="1:1" x14ac:dyDescent="0.25">
      <c r="A19" s="16" t="s">
        <v>41</v>
      </c>
    </row>
    <row r="20" spans="1:1" x14ac:dyDescent="0.25">
      <c r="A20" s="16" t="s">
        <v>42</v>
      </c>
    </row>
    <row r="21" spans="1:1" x14ac:dyDescent="0.25">
      <c r="A21" s="16" t="s">
        <v>43</v>
      </c>
    </row>
    <row r="22" spans="1:1" x14ac:dyDescent="0.25">
      <c r="A22" s="16" t="s">
        <v>44</v>
      </c>
    </row>
    <row r="23" spans="1:1" x14ac:dyDescent="0.25">
      <c r="A23" s="16" t="s">
        <v>45</v>
      </c>
    </row>
    <row r="24" spans="1:1" x14ac:dyDescent="0.25">
      <c r="A24" s="16" t="s">
        <v>46</v>
      </c>
    </row>
    <row r="25" spans="1:1" x14ac:dyDescent="0.25">
      <c r="A25" s="16" t="s">
        <v>47</v>
      </c>
    </row>
    <row r="26" spans="1:1" x14ac:dyDescent="0.25">
      <c r="A26" s="16" t="s">
        <v>48</v>
      </c>
    </row>
    <row r="27" spans="1:1" x14ac:dyDescent="0.25">
      <c r="A27" s="16" t="s">
        <v>49</v>
      </c>
    </row>
    <row r="28" spans="1:1" x14ac:dyDescent="0.25">
      <c r="A28" s="16" t="s">
        <v>50</v>
      </c>
    </row>
    <row r="29" spans="1:1" x14ac:dyDescent="0.25">
      <c r="A29" s="16" t="s">
        <v>51</v>
      </c>
    </row>
    <row r="30" spans="1:1" x14ac:dyDescent="0.25">
      <c r="A30" s="16" t="s">
        <v>52</v>
      </c>
    </row>
    <row r="31" spans="1:1" x14ac:dyDescent="0.25">
      <c r="A31" s="16" t="s">
        <v>53</v>
      </c>
    </row>
    <row r="32" spans="1:1" x14ac:dyDescent="0.25">
      <c r="A32" s="16" t="s">
        <v>54</v>
      </c>
    </row>
    <row r="33" spans="1:1" x14ac:dyDescent="0.25">
      <c r="A33" s="16" t="s">
        <v>55</v>
      </c>
    </row>
    <row r="34" spans="1:1" x14ac:dyDescent="0.25">
      <c r="A34" s="16" t="s">
        <v>56</v>
      </c>
    </row>
    <row r="35" spans="1:1" x14ac:dyDescent="0.25">
      <c r="A35" s="16" t="s">
        <v>57</v>
      </c>
    </row>
    <row r="36" spans="1:1" x14ac:dyDescent="0.25">
      <c r="A36" s="16" t="s">
        <v>58</v>
      </c>
    </row>
    <row r="37" spans="1:1" x14ac:dyDescent="0.25">
      <c r="A37" s="16" t="s">
        <v>59</v>
      </c>
    </row>
    <row r="38" spans="1:1" x14ac:dyDescent="0.25">
      <c r="A38" s="16" t="s">
        <v>60</v>
      </c>
    </row>
    <row r="39" spans="1:1" x14ac:dyDescent="0.25">
      <c r="A39" s="16" t="s">
        <v>61</v>
      </c>
    </row>
    <row r="40" spans="1:1" x14ac:dyDescent="0.25">
      <c r="A40" s="16" t="s">
        <v>62</v>
      </c>
    </row>
    <row r="41" spans="1:1" x14ac:dyDescent="0.25">
      <c r="A41" s="16" t="s">
        <v>63</v>
      </c>
    </row>
    <row r="42" spans="1:1" x14ac:dyDescent="0.25">
      <c r="A42" s="16" t="s">
        <v>64</v>
      </c>
    </row>
    <row r="43" spans="1:1" x14ac:dyDescent="0.25">
      <c r="A43" s="16" t="s">
        <v>65</v>
      </c>
    </row>
    <row r="44" spans="1:1" x14ac:dyDescent="0.25">
      <c r="A44" s="16" t="s">
        <v>66</v>
      </c>
    </row>
    <row r="45" spans="1:1" x14ac:dyDescent="0.25">
      <c r="A45" s="16" t="s">
        <v>67</v>
      </c>
    </row>
    <row r="46" spans="1:1" x14ac:dyDescent="0.25">
      <c r="A46" s="16" t="s">
        <v>68</v>
      </c>
    </row>
    <row r="47" spans="1:1" x14ac:dyDescent="0.25">
      <c r="A47" s="16" t="s">
        <v>69</v>
      </c>
    </row>
    <row r="48" spans="1:1" x14ac:dyDescent="0.25">
      <c r="A48" s="16" t="s">
        <v>70</v>
      </c>
    </row>
    <row r="49" spans="1:1" x14ac:dyDescent="0.25">
      <c r="A49" s="16" t="s">
        <v>71</v>
      </c>
    </row>
    <row r="50" spans="1:1" x14ac:dyDescent="0.25">
      <c r="A50" s="16" t="s">
        <v>72</v>
      </c>
    </row>
    <row r="51" spans="1:1" x14ac:dyDescent="0.25">
      <c r="A51" s="16" t="s">
        <v>73</v>
      </c>
    </row>
    <row r="52" spans="1:1" x14ac:dyDescent="0.25">
      <c r="A52" s="16" t="s">
        <v>74</v>
      </c>
    </row>
    <row r="53" spans="1:1" x14ac:dyDescent="0.25">
      <c r="A53" s="16" t="s">
        <v>75</v>
      </c>
    </row>
    <row r="54" spans="1:1" x14ac:dyDescent="0.25">
      <c r="A54" s="16" t="s">
        <v>76</v>
      </c>
    </row>
    <row r="55" spans="1:1" x14ac:dyDescent="0.25">
      <c r="A55" s="16" t="s">
        <v>77</v>
      </c>
    </row>
    <row r="56" spans="1:1" x14ac:dyDescent="0.25">
      <c r="A56" s="16" t="s">
        <v>78</v>
      </c>
    </row>
    <row r="57" spans="1:1" x14ac:dyDescent="0.25">
      <c r="A57" s="16" t="s">
        <v>79</v>
      </c>
    </row>
    <row r="58" spans="1:1" x14ac:dyDescent="0.25">
      <c r="A58" s="16" t="s">
        <v>80</v>
      </c>
    </row>
    <row r="59" spans="1:1" x14ac:dyDescent="0.25">
      <c r="A59" s="16" t="s">
        <v>81</v>
      </c>
    </row>
    <row r="60" spans="1:1" x14ac:dyDescent="0.25">
      <c r="A60" s="16" t="s">
        <v>82</v>
      </c>
    </row>
    <row r="61" spans="1:1" x14ac:dyDescent="0.25">
      <c r="A61" s="16" t="s">
        <v>83</v>
      </c>
    </row>
    <row r="62" spans="1:1" x14ac:dyDescent="0.25">
      <c r="A62" s="16" t="s">
        <v>84</v>
      </c>
    </row>
    <row r="63" spans="1:1" x14ac:dyDescent="0.25">
      <c r="A63" s="16" t="s">
        <v>85</v>
      </c>
    </row>
    <row r="64" spans="1:1" x14ac:dyDescent="0.25">
      <c r="A64" s="16" t="s">
        <v>86</v>
      </c>
    </row>
    <row r="65" spans="1:1" x14ac:dyDescent="0.25">
      <c r="A65" s="16" t="s">
        <v>87</v>
      </c>
    </row>
    <row r="66" spans="1:1" x14ac:dyDescent="0.25">
      <c r="A66" s="16" t="s">
        <v>88</v>
      </c>
    </row>
    <row r="67" spans="1:1" x14ac:dyDescent="0.25">
      <c r="A67" s="16" t="s">
        <v>89</v>
      </c>
    </row>
    <row r="68" spans="1:1" x14ac:dyDescent="0.25">
      <c r="A68" s="16" t="s">
        <v>90</v>
      </c>
    </row>
    <row r="69" spans="1:1" x14ac:dyDescent="0.25">
      <c r="A69" s="16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zoomScaleNormal="100"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43497</v>
      </c>
      <c r="B8" s="6" t="s">
        <v>14</v>
      </c>
      <c r="C8" s="7"/>
      <c r="D8" s="7"/>
      <c r="E8" s="7"/>
      <c r="F8" s="7"/>
      <c r="G8" s="7">
        <f t="shared" ref="G8:G35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43498</v>
      </c>
      <c r="B9" s="6" t="s">
        <v>16</v>
      </c>
      <c r="C9" s="6"/>
      <c r="D9" s="6"/>
      <c r="E9" s="6"/>
      <c r="F9" s="6"/>
      <c r="G9" s="6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43499</v>
      </c>
      <c r="B10" s="6" t="s">
        <v>17</v>
      </c>
      <c r="C10" s="6"/>
      <c r="D10" s="6"/>
      <c r="E10" s="6"/>
      <c r="F10" s="6"/>
      <c r="G10" s="6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43500</v>
      </c>
      <c r="B11" s="6" t="s">
        <v>19</v>
      </c>
      <c r="C11" s="7"/>
      <c r="D11" s="7"/>
      <c r="E11" s="7"/>
      <c r="F11" s="7"/>
      <c r="G11" s="7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43501</v>
      </c>
      <c r="B12" s="6" t="s">
        <v>15</v>
      </c>
      <c r="C12" s="7"/>
      <c r="D12" s="7"/>
      <c r="E12" s="7"/>
      <c r="F12" s="7"/>
      <c r="G12" s="7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43502</v>
      </c>
      <c r="B13" s="6" t="s">
        <v>18</v>
      </c>
      <c r="C13" s="7"/>
      <c r="D13" s="7"/>
      <c r="E13" s="7"/>
      <c r="F13" s="7"/>
      <c r="G13" s="7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43503</v>
      </c>
      <c r="B14" s="6" t="s">
        <v>20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43504</v>
      </c>
      <c r="B15" s="6" t="s">
        <v>14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43505</v>
      </c>
      <c r="B16" s="6" t="s">
        <v>16</v>
      </c>
      <c r="C16" s="6"/>
      <c r="D16" s="6"/>
      <c r="E16" s="6"/>
      <c r="F16" s="6"/>
      <c r="G16" s="6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43506</v>
      </c>
      <c r="B17" s="6" t="s">
        <v>17</v>
      </c>
      <c r="C17" s="6"/>
      <c r="D17" s="6"/>
      <c r="E17" s="6"/>
      <c r="F17" s="6"/>
      <c r="G17" s="6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43507</v>
      </c>
      <c r="B18" s="6" t="s">
        <v>19</v>
      </c>
      <c r="C18" s="7"/>
      <c r="D18" s="7"/>
      <c r="E18" s="7"/>
      <c r="F18" s="7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43508</v>
      </c>
      <c r="B19" s="6" t="s">
        <v>15</v>
      </c>
      <c r="C19" s="7"/>
      <c r="D19" s="7"/>
      <c r="E19" s="7"/>
      <c r="F19" s="7"/>
      <c r="G19" s="7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43509</v>
      </c>
      <c r="B20" s="6" t="s">
        <v>18</v>
      </c>
      <c r="C20" s="7"/>
      <c r="D20" s="7"/>
      <c r="E20" s="7"/>
      <c r="F20" s="7"/>
      <c r="G20" s="7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43510</v>
      </c>
      <c r="B21" s="6" t="s">
        <v>20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43511</v>
      </c>
      <c r="B22" s="6" t="s">
        <v>14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43512</v>
      </c>
      <c r="B23" s="6" t="s">
        <v>16</v>
      </c>
      <c r="C23" s="6"/>
      <c r="D23" s="6"/>
      <c r="E23" s="6"/>
      <c r="F23" s="6"/>
      <c r="G23" s="6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43513</v>
      </c>
      <c r="B24" s="6" t="s">
        <v>17</v>
      </c>
      <c r="C24" s="6"/>
      <c r="D24" s="6"/>
      <c r="E24" s="6"/>
      <c r="F24" s="6"/>
      <c r="G24" s="6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43514</v>
      </c>
      <c r="B25" s="6" t="s">
        <v>19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43515</v>
      </c>
      <c r="B26" s="6" t="s">
        <v>15</v>
      </c>
      <c r="C26" s="7"/>
      <c r="D26" s="7"/>
      <c r="E26" s="7"/>
      <c r="F26" s="7"/>
      <c r="G26" s="7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43516</v>
      </c>
      <c r="B27" s="6" t="s">
        <v>18</v>
      </c>
      <c r="C27" s="7"/>
      <c r="D27" s="7"/>
      <c r="E27" s="7"/>
      <c r="F27" s="7"/>
      <c r="G27" s="7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43517</v>
      </c>
      <c r="B28" s="6" t="s">
        <v>20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43518</v>
      </c>
      <c r="B29" s="6" t="s">
        <v>14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43519</v>
      </c>
      <c r="B30" s="6" t="s">
        <v>16</v>
      </c>
      <c r="C30" s="6"/>
      <c r="D30" s="6"/>
      <c r="E30" s="6"/>
      <c r="F30" s="6"/>
      <c r="G30" s="6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43520</v>
      </c>
      <c r="B31" s="6" t="s">
        <v>17</v>
      </c>
      <c r="C31" s="6"/>
      <c r="D31" s="6"/>
      <c r="E31" s="6"/>
      <c r="F31" s="6"/>
      <c r="G31" s="6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43521</v>
      </c>
      <c r="B32" s="6" t="s">
        <v>19</v>
      </c>
      <c r="C32" s="7"/>
      <c r="D32" s="7"/>
      <c r="E32" s="7"/>
      <c r="F32" s="7"/>
      <c r="G32" s="7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43522</v>
      </c>
      <c r="B33" s="6" t="s">
        <v>15</v>
      </c>
      <c r="C33" s="7"/>
      <c r="D33" s="7"/>
      <c r="E33" s="7"/>
      <c r="F33" s="7"/>
      <c r="G33" s="7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43523</v>
      </c>
      <c r="B34" s="6" t="s">
        <v>18</v>
      </c>
      <c r="C34" s="7"/>
      <c r="D34" s="7"/>
      <c r="E34" s="7"/>
      <c r="F34" s="7"/>
      <c r="G34" s="7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10">
        <v>43524</v>
      </c>
      <c r="B35" s="11" t="s">
        <v>20</v>
      </c>
      <c r="C35" s="14"/>
      <c r="D35" s="14"/>
      <c r="E35" s="14"/>
      <c r="F35" s="14"/>
      <c r="G35" s="14">
        <f t="shared" si="0"/>
        <v>0</v>
      </c>
      <c r="H35" s="29"/>
      <c r="I35" s="30"/>
      <c r="J35" s="30"/>
      <c r="K35" s="30"/>
      <c r="L35" s="31"/>
      <c r="M35" s="13"/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Bz8YDhM8qlmNuAQhd5n0S6LJIKsPtNgXIZspDGrV9gIGFjCoxWGMsV9srtdkPZbbVQf9pCiVMriMrKj58i35MQ==" saltValue="s6rieDH7eT6+YhvPZzKYHQ==" spinCount="100000" sheet="1" objects="1" scenarios="1"/>
  <protectedRanges>
    <protectedRange sqref="H8:M35" name="Intervalo3"/>
    <protectedRange sqref="C2:G6" name="Intervalo2"/>
    <protectedRange sqref="C8:F35" name="Intervalo1"/>
  </protectedRanges>
  <mergeCells count="42">
    <mergeCell ref="H34:L34"/>
    <mergeCell ref="H35:L35"/>
    <mergeCell ref="H28:L28"/>
    <mergeCell ref="H29:L29"/>
    <mergeCell ref="A2:B2"/>
    <mergeCell ref="C2:G2"/>
    <mergeCell ref="A3:B3"/>
    <mergeCell ref="C3:G3"/>
    <mergeCell ref="C4:G4"/>
    <mergeCell ref="C5:G5"/>
    <mergeCell ref="A7:B7"/>
    <mergeCell ref="H7:L7"/>
    <mergeCell ref="H8:L8"/>
    <mergeCell ref="H9:L9"/>
    <mergeCell ref="H10:L10"/>
    <mergeCell ref="H11:L11"/>
    <mergeCell ref="A1:M1"/>
    <mergeCell ref="H25:L25"/>
    <mergeCell ref="H26:L26"/>
    <mergeCell ref="H32:L32"/>
    <mergeCell ref="H33:L33"/>
    <mergeCell ref="H27:L27"/>
    <mergeCell ref="H30:L30"/>
    <mergeCell ref="H31:L31"/>
    <mergeCell ref="A4:B4"/>
    <mergeCell ref="A5:B5"/>
    <mergeCell ref="A6:B6"/>
    <mergeCell ref="H21:L21"/>
    <mergeCell ref="H22:L22"/>
    <mergeCell ref="H23:L23"/>
    <mergeCell ref="H24:L24"/>
    <mergeCell ref="H14:L14"/>
    <mergeCell ref="C6:G6"/>
    <mergeCell ref="H2:M6"/>
    <mergeCell ref="H15:L15"/>
    <mergeCell ref="H20:L20"/>
    <mergeCell ref="H16:L16"/>
    <mergeCell ref="H17:L17"/>
    <mergeCell ref="H18:L18"/>
    <mergeCell ref="H19:L19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43525</v>
      </c>
      <c r="B8" s="6" t="s">
        <v>14</v>
      </c>
      <c r="C8" s="7"/>
      <c r="D8" s="7"/>
      <c r="E8" s="7"/>
      <c r="F8" s="7"/>
      <c r="G8" s="7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43526</v>
      </c>
      <c r="B9" s="6" t="s">
        <v>16</v>
      </c>
      <c r="C9" s="6"/>
      <c r="D9" s="6"/>
      <c r="E9" s="6"/>
      <c r="F9" s="6"/>
      <c r="G9" s="6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43527</v>
      </c>
      <c r="B10" s="6" t="s">
        <v>17</v>
      </c>
      <c r="C10" s="6"/>
      <c r="D10" s="6"/>
      <c r="E10" s="6"/>
      <c r="F10" s="6"/>
      <c r="G10" s="6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43528</v>
      </c>
      <c r="B11" s="6" t="s">
        <v>19</v>
      </c>
      <c r="C11" s="6"/>
      <c r="D11" s="6"/>
      <c r="E11" s="6"/>
      <c r="F11" s="6"/>
      <c r="G11" s="6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43529</v>
      </c>
      <c r="B12" s="6" t="s">
        <v>15</v>
      </c>
      <c r="C12" s="6"/>
      <c r="D12" s="6"/>
      <c r="E12" s="6"/>
      <c r="F12" s="6"/>
      <c r="G12" s="6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43530</v>
      </c>
      <c r="B13" s="6" t="s">
        <v>18</v>
      </c>
      <c r="C13" s="6"/>
      <c r="D13" s="6"/>
      <c r="E13" s="6"/>
      <c r="F13" s="6"/>
      <c r="G13" s="6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43531</v>
      </c>
      <c r="B14" s="6" t="s">
        <v>20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43532</v>
      </c>
      <c r="B15" s="6" t="s">
        <v>14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43533</v>
      </c>
      <c r="B16" s="6" t="s">
        <v>16</v>
      </c>
      <c r="C16" s="6"/>
      <c r="D16" s="6"/>
      <c r="E16" s="6"/>
      <c r="F16" s="6"/>
      <c r="G16" s="6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43534</v>
      </c>
      <c r="B17" s="6" t="s">
        <v>17</v>
      </c>
      <c r="C17" s="6"/>
      <c r="D17" s="6"/>
      <c r="E17" s="6"/>
      <c r="F17" s="6"/>
      <c r="G17" s="6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43535</v>
      </c>
      <c r="B18" s="6" t="s">
        <v>19</v>
      </c>
      <c r="C18" s="7"/>
      <c r="D18" s="7"/>
      <c r="E18" s="7"/>
      <c r="F18" s="7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43536</v>
      </c>
      <c r="B19" s="6" t="s">
        <v>15</v>
      </c>
      <c r="C19" s="7"/>
      <c r="D19" s="7"/>
      <c r="E19" s="7"/>
      <c r="F19" s="7"/>
      <c r="G19" s="7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43537</v>
      </c>
      <c r="B20" s="6" t="s">
        <v>18</v>
      </c>
      <c r="C20" s="7"/>
      <c r="D20" s="7"/>
      <c r="E20" s="7"/>
      <c r="F20" s="7"/>
      <c r="G20" s="7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43538</v>
      </c>
      <c r="B21" s="6" t="s">
        <v>20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43539</v>
      </c>
      <c r="B22" s="6" t="s">
        <v>14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43540</v>
      </c>
      <c r="B23" s="6" t="s">
        <v>16</v>
      </c>
      <c r="C23" s="6"/>
      <c r="D23" s="6"/>
      <c r="E23" s="6"/>
      <c r="F23" s="6"/>
      <c r="G23" s="6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43541</v>
      </c>
      <c r="B24" s="6" t="s">
        <v>17</v>
      </c>
      <c r="C24" s="6"/>
      <c r="D24" s="6"/>
      <c r="E24" s="6"/>
      <c r="F24" s="6"/>
      <c r="G24" s="6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43542</v>
      </c>
      <c r="B25" s="6" t="s">
        <v>19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43543</v>
      </c>
      <c r="B26" s="6" t="s">
        <v>15</v>
      </c>
      <c r="C26" s="7"/>
      <c r="D26" s="7"/>
      <c r="E26" s="7"/>
      <c r="F26" s="7"/>
      <c r="G26" s="7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43544</v>
      </c>
      <c r="B27" s="6" t="s">
        <v>18</v>
      </c>
      <c r="C27" s="7"/>
      <c r="D27" s="7"/>
      <c r="E27" s="7"/>
      <c r="F27" s="7"/>
      <c r="G27" s="7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43545</v>
      </c>
      <c r="B28" s="6" t="s">
        <v>20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43546</v>
      </c>
      <c r="B29" s="6" t="s">
        <v>14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43547</v>
      </c>
      <c r="B30" s="6" t="s">
        <v>16</v>
      </c>
      <c r="C30" s="6"/>
      <c r="D30" s="6"/>
      <c r="E30" s="6"/>
      <c r="F30" s="6"/>
      <c r="G30" s="6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43548</v>
      </c>
      <c r="B31" s="6" t="s">
        <v>17</v>
      </c>
      <c r="C31" s="6"/>
      <c r="D31" s="6"/>
      <c r="E31" s="6"/>
      <c r="F31" s="6"/>
      <c r="G31" s="6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43549</v>
      </c>
      <c r="B32" s="6" t="s">
        <v>19</v>
      </c>
      <c r="C32" s="7"/>
      <c r="D32" s="7"/>
      <c r="E32" s="7"/>
      <c r="F32" s="7"/>
      <c r="G32" s="7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43550</v>
      </c>
      <c r="B33" s="6" t="s">
        <v>15</v>
      </c>
      <c r="C33" s="7"/>
      <c r="D33" s="7"/>
      <c r="E33" s="7"/>
      <c r="F33" s="7"/>
      <c r="G33" s="7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43551</v>
      </c>
      <c r="B34" s="6" t="s">
        <v>18</v>
      </c>
      <c r="C34" s="7"/>
      <c r="D34" s="7"/>
      <c r="E34" s="7"/>
      <c r="F34" s="7"/>
      <c r="G34" s="7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43552</v>
      </c>
      <c r="B35" s="6" t="s">
        <v>20</v>
      </c>
      <c r="C35" s="7"/>
      <c r="D35" s="7"/>
      <c r="E35" s="7"/>
      <c r="F35" s="7"/>
      <c r="G35" s="7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43553</v>
      </c>
      <c r="B36" s="6" t="s">
        <v>14</v>
      </c>
      <c r="C36" s="7"/>
      <c r="D36" s="7"/>
      <c r="E36" s="7"/>
      <c r="F36" s="7"/>
      <c r="G36" s="7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43554</v>
      </c>
      <c r="B37" s="6" t="s">
        <v>16</v>
      </c>
      <c r="C37" s="6"/>
      <c r="D37" s="6"/>
      <c r="E37" s="6"/>
      <c r="F37" s="6"/>
      <c r="G37" s="6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43555</v>
      </c>
      <c r="B38" s="11" t="s">
        <v>17</v>
      </c>
      <c r="C38" s="11"/>
      <c r="D38" s="11"/>
      <c r="E38" s="11"/>
      <c r="F38" s="11"/>
      <c r="G38" s="11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7sSRq3/jZ3beJhRPBVgGfMbHg/1a2KN5NRw9RtYGG0054ncGfH2qtCkfZKKzX8q/qld+xo0yrpUM0LiHY4d4dw==" saltValue="0dGEGdTJdg5dW+N4uOa1f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dataValidations count="1">
    <dataValidation type="list" allowBlank="1" showErrorMessage="1" sqref="C4">
      <formula1>"20.0,40.0,D.E"</formula1>
    </dataValidation>
  </dataValidation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Dados!$A$1:$A$69</xm:f>
          </x14:formula1>
          <xm:sqref>H8:H38</xm:sqref>
        </x14:dataValidation>
        <x14:dataValidation type="list" allowBlank="1" showErrorMessage="1">
          <x14:formula1>
            <xm:f>Dados!B1:B2</xm:f>
          </x14:formula1>
          <xm:sqref>C5:G5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43556</v>
      </c>
      <c r="B8" s="6" t="s">
        <v>19</v>
      </c>
      <c r="C8" s="9"/>
      <c r="D8" s="9"/>
      <c r="E8" s="9"/>
      <c r="F8" s="9"/>
      <c r="G8" s="9">
        <f t="shared" ref="G8:G37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43557</v>
      </c>
      <c r="B9" s="6" t="s">
        <v>15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43558</v>
      </c>
      <c r="B10" s="6" t="s">
        <v>18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43559</v>
      </c>
      <c r="B11" s="6" t="s">
        <v>20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43560</v>
      </c>
      <c r="B12" s="6" t="s">
        <v>14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43561</v>
      </c>
      <c r="B13" s="6" t="s">
        <v>16</v>
      </c>
      <c r="C13" s="6"/>
      <c r="D13" s="6"/>
      <c r="E13" s="6"/>
      <c r="F13" s="6"/>
      <c r="G13" s="6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43562</v>
      </c>
      <c r="B14" s="6" t="s">
        <v>17</v>
      </c>
      <c r="C14" s="6"/>
      <c r="D14" s="6"/>
      <c r="E14" s="6"/>
      <c r="F14" s="6"/>
      <c r="G14" s="6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43563</v>
      </c>
      <c r="B15" s="6" t="s">
        <v>19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43564</v>
      </c>
      <c r="B16" s="6" t="s">
        <v>15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43565</v>
      </c>
      <c r="B17" s="6" t="s">
        <v>18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43566</v>
      </c>
      <c r="B18" s="6" t="s">
        <v>20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43567</v>
      </c>
      <c r="B19" s="6" t="s">
        <v>14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43568</v>
      </c>
      <c r="B20" s="6" t="s">
        <v>16</v>
      </c>
      <c r="C20" s="6"/>
      <c r="D20" s="6"/>
      <c r="E20" s="6"/>
      <c r="F20" s="6"/>
      <c r="G20" s="6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43569</v>
      </c>
      <c r="B21" s="6" t="s">
        <v>17</v>
      </c>
      <c r="C21" s="6"/>
      <c r="D21" s="6"/>
      <c r="E21" s="6"/>
      <c r="F21" s="6"/>
      <c r="G21" s="6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43570</v>
      </c>
      <c r="B22" s="6" t="s">
        <v>19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43571</v>
      </c>
      <c r="B23" s="6" t="s">
        <v>15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43572</v>
      </c>
      <c r="B24" s="6" t="s">
        <v>18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43573</v>
      </c>
      <c r="B25" s="6" t="s">
        <v>20</v>
      </c>
      <c r="C25" s="6"/>
      <c r="D25" s="6"/>
      <c r="E25" s="6"/>
      <c r="F25" s="6"/>
      <c r="G25" s="6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43574</v>
      </c>
      <c r="B26" s="6" t="s">
        <v>14</v>
      </c>
      <c r="C26" s="6"/>
      <c r="D26" s="6"/>
      <c r="E26" s="6"/>
      <c r="F26" s="6"/>
      <c r="G26" s="6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43575</v>
      </c>
      <c r="B27" s="6" t="s">
        <v>16</v>
      </c>
      <c r="C27" s="6"/>
      <c r="D27" s="6"/>
      <c r="E27" s="6"/>
      <c r="F27" s="6"/>
      <c r="G27" s="6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43576</v>
      </c>
      <c r="B28" s="6" t="s">
        <v>17</v>
      </c>
      <c r="C28" s="6"/>
      <c r="D28" s="6"/>
      <c r="E28" s="6"/>
      <c r="F28" s="6"/>
      <c r="G28" s="6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43577</v>
      </c>
      <c r="B29" s="6" t="s">
        <v>19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43578</v>
      </c>
      <c r="B30" s="6" t="s">
        <v>15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43579</v>
      </c>
      <c r="B31" s="6" t="s">
        <v>18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43580</v>
      </c>
      <c r="B32" s="6" t="s">
        <v>20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43581</v>
      </c>
      <c r="B33" s="6" t="s">
        <v>14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43582</v>
      </c>
      <c r="B34" s="6" t="s">
        <v>16</v>
      </c>
      <c r="C34" s="6"/>
      <c r="D34" s="6"/>
      <c r="E34" s="6"/>
      <c r="F34" s="6"/>
      <c r="G34" s="6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43583</v>
      </c>
      <c r="B35" s="6" t="s">
        <v>17</v>
      </c>
      <c r="C35" s="6"/>
      <c r="D35" s="6"/>
      <c r="E35" s="6"/>
      <c r="F35" s="6"/>
      <c r="G35" s="6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43584</v>
      </c>
      <c r="B36" s="6" t="s">
        <v>19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10">
        <v>43585</v>
      </c>
      <c r="B37" s="11" t="s">
        <v>15</v>
      </c>
      <c r="C37" s="12"/>
      <c r="D37" s="12"/>
      <c r="E37" s="12"/>
      <c r="F37" s="12"/>
      <c r="G37" s="12">
        <f t="shared" si="0"/>
        <v>0</v>
      </c>
      <c r="H37" s="29"/>
      <c r="I37" s="30"/>
      <c r="J37" s="30"/>
      <c r="K37" s="30"/>
      <c r="L37" s="3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gaM6I4Tl1R0Aal86B37yPVr6TeOoPAmyzLjGa2x+Zlx+bKJFBvNffUtSBRDJFRPCoeb4pTip06S2vvFUcYUHqQ==" saltValue="pJa7izTJEjqdS2fTbAKDog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>
      <selection activeCell="E14" sqref="E14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43586</v>
      </c>
      <c r="B8" s="6" t="s">
        <v>18</v>
      </c>
      <c r="C8" s="6"/>
      <c r="D8" s="6"/>
      <c r="E8" s="6"/>
      <c r="F8" s="6"/>
      <c r="G8" s="6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43587</v>
      </c>
      <c r="B9" s="6" t="s">
        <v>20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43588</v>
      </c>
      <c r="B10" s="6" t="s">
        <v>14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43589</v>
      </c>
      <c r="B11" s="6" t="s">
        <v>16</v>
      </c>
      <c r="C11" s="6"/>
      <c r="D11" s="6"/>
      <c r="E11" s="6"/>
      <c r="F11" s="6"/>
      <c r="G11" s="6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43590</v>
      </c>
      <c r="B12" s="6" t="s">
        <v>17</v>
      </c>
      <c r="C12" s="6"/>
      <c r="D12" s="6"/>
      <c r="E12" s="6"/>
      <c r="F12" s="6"/>
      <c r="G12" s="6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43591</v>
      </c>
      <c r="B13" s="6" t="s">
        <v>19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43592</v>
      </c>
      <c r="B14" s="6" t="s">
        <v>15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43593</v>
      </c>
      <c r="B15" s="6" t="s">
        <v>18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43594</v>
      </c>
      <c r="B16" s="6" t="s">
        <v>20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43595</v>
      </c>
      <c r="B17" s="6" t="s">
        <v>14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43596</v>
      </c>
      <c r="B18" s="6" t="s">
        <v>16</v>
      </c>
      <c r="C18" s="6"/>
      <c r="D18" s="6"/>
      <c r="E18" s="6"/>
      <c r="F18" s="6"/>
      <c r="G18" s="6">
        <f t="shared" ref="G18" si="1">(F18-C18)-(E18-D18)</f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43597</v>
      </c>
      <c r="B19" s="6" t="s">
        <v>17</v>
      </c>
      <c r="C19" s="6"/>
      <c r="D19" s="6"/>
      <c r="E19" s="6"/>
      <c r="F19" s="6"/>
      <c r="G19" s="6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43598</v>
      </c>
      <c r="B20" s="6" t="s">
        <v>19</v>
      </c>
      <c r="C20" s="18"/>
      <c r="D20" s="18"/>
      <c r="E20" s="18"/>
      <c r="F20" s="18"/>
      <c r="G20" s="18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43599</v>
      </c>
      <c r="B21" s="6" t="s">
        <v>15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43600</v>
      </c>
      <c r="B22" s="6" t="s">
        <v>18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43601</v>
      </c>
      <c r="B23" s="6" t="s">
        <v>20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43602</v>
      </c>
      <c r="B24" s="6" t="s">
        <v>14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43603</v>
      </c>
      <c r="B25" s="6" t="s">
        <v>16</v>
      </c>
      <c r="C25" s="6"/>
      <c r="D25" s="6"/>
      <c r="E25" s="6"/>
      <c r="F25" s="6"/>
      <c r="G25" s="6">
        <f t="shared" ref="G25" si="2">(F25-C25)-(E25-D25)</f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43604</v>
      </c>
      <c r="B26" s="6" t="s">
        <v>17</v>
      </c>
      <c r="C26" s="6"/>
      <c r="D26" s="6"/>
      <c r="E26" s="6"/>
      <c r="F26" s="6"/>
      <c r="G26" s="6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43605</v>
      </c>
      <c r="B27" s="6" t="s">
        <v>19</v>
      </c>
      <c r="C27" s="18"/>
      <c r="D27" s="18"/>
      <c r="E27" s="18"/>
      <c r="F27" s="18"/>
      <c r="G27" s="18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43606</v>
      </c>
      <c r="B28" s="6" t="s">
        <v>15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43607</v>
      </c>
      <c r="B29" s="6" t="s">
        <v>18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43608</v>
      </c>
      <c r="B30" s="6" t="s">
        <v>20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43609</v>
      </c>
      <c r="B31" s="6" t="s">
        <v>14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43610</v>
      </c>
      <c r="B32" s="6" t="s">
        <v>16</v>
      </c>
      <c r="C32" s="6"/>
      <c r="D32" s="6"/>
      <c r="E32" s="6"/>
      <c r="F32" s="6"/>
      <c r="G32" s="6">
        <f t="shared" ref="G32" si="3">(F32-C32)-(E32-D32)</f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43611</v>
      </c>
      <c r="B33" s="6" t="s">
        <v>17</v>
      </c>
      <c r="C33" s="6"/>
      <c r="D33" s="6"/>
      <c r="E33" s="6"/>
      <c r="F33" s="6"/>
      <c r="G33" s="6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43612</v>
      </c>
      <c r="B34" s="6" t="s">
        <v>19</v>
      </c>
      <c r="C34" s="18"/>
      <c r="D34" s="18"/>
      <c r="E34" s="18"/>
      <c r="F34" s="18"/>
      <c r="G34" s="18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43613</v>
      </c>
      <c r="B35" s="6" t="s">
        <v>15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43614</v>
      </c>
      <c r="B36" s="6" t="s">
        <v>18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43615</v>
      </c>
      <c r="B37" s="6" t="s">
        <v>20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43616</v>
      </c>
      <c r="B38" s="6" t="s">
        <v>14</v>
      </c>
      <c r="C38" s="12"/>
      <c r="D38" s="12"/>
      <c r="E38" s="12"/>
      <c r="F38" s="12"/>
      <c r="G38" s="12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R4fI6OaEKtYWp1TR/+wItBdAykU8PK6EMpoYyt/HLx44fjGr7pG8G73yVfOj5uS0i2bLgSMTNM4saejwLtrXYQ==" saltValue="Y95tpbI7cwjhWtonZmnmvQ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43617</v>
      </c>
      <c r="B8" s="6" t="s">
        <v>16</v>
      </c>
      <c r="C8" s="6"/>
      <c r="D8" s="6"/>
      <c r="E8" s="6"/>
      <c r="F8" s="6"/>
      <c r="G8" s="6">
        <f t="shared" ref="G8:G37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43618</v>
      </c>
      <c r="B9" s="6" t="s">
        <v>17</v>
      </c>
      <c r="C9" s="6"/>
      <c r="D9" s="6"/>
      <c r="E9" s="6"/>
      <c r="F9" s="6"/>
      <c r="G9" s="6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43619</v>
      </c>
      <c r="B10" s="6" t="s">
        <v>19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43620</v>
      </c>
      <c r="B11" s="6" t="s">
        <v>15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43621</v>
      </c>
      <c r="B12" s="6" t="s">
        <v>18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43622</v>
      </c>
      <c r="B13" s="6" t="s">
        <v>20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43623</v>
      </c>
      <c r="B14" s="6" t="s">
        <v>14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43624</v>
      </c>
      <c r="B15" s="6" t="s">
        <v>16</v>
      </c>
      <c r="C15" s="6"/>
      <c r="D15" s="6"/>
      <c r="E15" s="6"/>
      <c r="F15" s="6"/>
      <c r="G15" s="6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43625</v>
      </c>
      <c r="B16" s="6" t="s">
        <v>17</v>
      </c>
      <c r="C16" s="6"/>
      <c r="D16" s="6"/>
      <c r="E16" s="6"/>
      <c r="F16" s="6"/>
      <c r="G16" s="6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43626</v>
      </c>
      <c r="B17" s="6" t="s">
        <v>19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43627</v>
      </c>
      <c r="B18" s="6" t="s">
        <v>15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43628</v>
      </c>
      <c r="B19" s="6" t="s">
        <v>18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43629</v>
      </c>
      <c r="B20" s="6" t="s">
        <v>20</v>
      </c>
      <c r="C20" s="9"/>
      <c r="D20" s="9"/>
      <c r="E20" s="9"/>
      <c r="F20" s="9"/>
      <c r="G20" s="9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43630</v>
      </c>
      <c r="B21" s="6" t="s">
        <v>14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43631</v>
      </c>
      <c r="B22" s="6" t="s">
        <v>16</v>
      </c>
      <c r="C22" s="6"/>
      <c r="D22" s="6"/>
      <c r="E22" s="6"/>
      <c r="F22" s="6"/>
      <c r="G22" s="6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43632</v>
      </c>
      <c r="B23" s="6" t="s">
        <v>17</v>
      </c>
      <c r="C23" s="6"/>
      <c r="D23" s="6"/>
      <c r="E23" s="6"/>
      <c r="F23" s="6"/>
      <c r="G23" s="6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43633</v>
      </c>
      <c r="B24" s="6" t="s">
        <v>19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43634</v>
      </c>
      <c r="B25" s="6" t="s">
        <v>15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43635</v>
      </c>
      <c r="B26" s="6" t="s">
        <v>18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43636</v>
      </c>
      <c r="B27" s="6" t="s">
        <v>20</v>
      </c>
      <c r="C27" s="6"/>
      <c r="D27" s="6"/>
      <c r="E27" s="6"/>
      <c r="F27" s="6"/>
      <c r="G27" s="6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43637</v>
      </c>
      <c r="B28" s="6" t="s">
        <v>14</v>
      </c>
      <c r="C28" s="6"/>
      <c r="D28" s="6"/>
      <c r="E28" s="6"/>
      <c r="F28" s="6"/>
      <c r="G28" s="6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43638</v>
      </c>
      <c r="B29" s="6" t="s">
        <v>16</v>
      </c>
      <c r="C29" s="6"/>
      <c r="D29" s="6"/>
      <c r="E29" s="6"/>
      <c r="F29" s="6"/>
      <c r="G29" s="6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43639</v>
      </c>
      <c r="B30" s="6" t="s">
        <v>17</v>
      </c>
      <c r="C30" s="6"/>
      <c r="D30" s="6"/>
      <c r="E30" s="6"/>
      <c r="F30" s="6"/>
      <c r="G30" s="6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43640</v>
      </c>
      <c r="B31" s="6" t="s">
        <v>19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43641</v>
      </c>
      <c r="B32" s="6" t="s">
        <v>15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43642</v>
      </c>
      <c r="B33" s="6" t="s">
        <v>18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43643</v>
      </c>
      <c r="B34" s="6" t="s">
        <v>20</v>
      </c>
      <c r="C34" s="9"/>
      <c r="D34" s="9"/>
      <c r="E34" s="9"/>
      <c r="F34" s="9"/>
      <c r="G34" s="9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43644</v>
      </c>
      <c r="B35" s="6" t="s">
        <v>14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43645</v>
      </c>
      <c r="B36" s="6" t="s">
        <v>16</v>
      </c>
      <c r="C36" s="6"/>
      <c r="D36" s="6"/>
      <c r="E36" s="6"/>
      <c r="F36" s="6"/>
      <c r="G36" s="6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10">
        <v>43646</v>
      </c>
      <c r="B37" s="11" t="s">
        <v>17</v>
      </c>
      <c r="C37" s="11"/>
      <c r="D37" s="11"/>
      <c r="E37" s="11"/>
      <c r="F37" s="11"/>
      <c r="G37" s="11">
        <f t="shared" si="0"/>
        <v>0</v>
      </c>
      <c r="H37" s="29"/>
      <c r="I37" s="30"/>
      <c r="J37" s="30"/>
      <c r="K37" s="30"/>
      <c r="L37" s="3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ZfJMgE+YoM7qNlnxE6CfsiQEHlhXgiilKSWxqltFDN4240cx/LXtxv2hoEQG6wphgRBd6TycQUfIiR2nNPogzg==" saltValue="KCuIm2/Y2G0jmaNTOjFwsQ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43647</v>
      </c>
      <c r="B8" s="6" t="s">
        <v>19</v>
      </c>
      <c r="C8" s="9"/>
      <c r="D8" s="9"/>
      <c r="E8" s="9"/>
      <c r="F8" s="9"/>
      <c r="G8" s="9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43648</v>
      </c>
      <c r="B9" s="6" t="s">
        <v>15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43649</v>
      </c>
      <c r="B10" s="6" t="s">
        <v>18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43650</v>
      </c>
      <c r="B11" s="6" t="s">
        <v>20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43651</v>
      </c>
      <c r="B12" s="6" t="s">
        <v>14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43652</v>
      </c>
      <c r="B13" s="6" t="s">
        <v>16</v>
      </c>
      <c r="C13" s="6"/>
      <c r="D13" s="6"/>
      <c r="E13" s="6"/>
      <c r="F13" s="6"/>
      <c r="G13" s="6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43653</v>
      </c>
      <c r="B14" s="6" t="s">
        <v>17</v>
      </c>
      <c r="C14" s="6"/>
      <c r="D14" s="6"/>
      <c r="E14" s="6"/>
      <c r="F14" s="6"/>
      <c r="G14" s="6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43654</v>
      </c>
      <c r="B15" s="6" t="s">
        <v>19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43655</v>
      </c>
      <c r="B16" s="6" t="s">
        <v>15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43656</v>
      </c>
      <c r="B17" s="6" t="s">
        <v>18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43657</v>
      </c>
      <c r="B18" s="6" t="s">
        <v>20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43658</v>
      </c>
      <c r="B19" s="6" t="s">
        <v>14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43659</v>
      </c>
      <c r="B20" s="6" t="s">
        <v>16</v>
      </c>
      <c r="C20" s="6"/>
      <c r="D20" s="6"/>
      <c r="E20" s="6"/>
      <c r="F20" s="6"/>
      <c r="G20" s="6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43660</v>
      </c>
      <c r="B21" s="6" t="s">
        <v>17</v>
      </c>
      <c r="C21" s="6"/>
      <c r="D21" s="6"/>
      <c r="E21" s="6"/>
      <c r="F21" s="6"/>
      <c r="G21" s="6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43661</v>
      </c>
      <c r="B22" s="6" t="s">
        <v>19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43662</v>
      </c>
      <c r="B23" s="6" t="s">
        <v>15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43663</v>
      </c>
      <c r="B24" s="6" t="s">
        <v>18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43664</v>
      </c>
      <c r="B25" s="6" t="s">
        <v>20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43665</v>
      </c>
      <c r="B26" s="6" t="s">
        <v>14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43666</v>
      </c>
      <c r="B27" s="6" t="s">
        <v>16</v>
      </c>
      <c r="C27" s="6"/>
      <c r="D27" s="6"/>
      <c r="E27" s="6"/>
      <c r="F27" s="6"/>
      <c r="G27" s="6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43667</v>
      </c>
      <c r="B28" s="6" t="s">
        <v>17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43668</v>
      </c>
      <c r="B29" s="6" t="s">
        <v>19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43669</v>
      </c>
      <c r="B30" s="6" t="s">
        <v>15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43670</v>
      </c>
      <c r="B31" s="6" t="s">
        <v>18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43671</v>
      </c>
      <c r="B32" s="6" t="s">
        <v>20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43672</v>
      </c>
      <c r="B33" s="6" t="s">
        <v>14</v>
      </c>
      <c r="C33" s="6"/>
      <c r="D33" s="6"/>
      <c r="E33" s="6"/>
      <c r="F33" s="6"/>
      <c r="G33" s="6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43673</v>
      </c>
      <c r="B34" s="6" t="s">
        <v>16</v>
      </c>
      <c r="C34" s="6"/>
      <c r="D34" s="6"/>
      <c r="E34" s="6"/>
      <c r="F34" s="6"/>
      <c r="G34" s="6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43674</v>
      </c>
      <c r="B35" s="6" t="s">
        <v>17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43675</v>
      </c>
      <c r="B36" s="6" t="s">
        <v>19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5">
        <v>43676</v>
      </c>
      <c r="B37" s="6" t="s">
        <v>15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0">
        <v>43677</v>
      </c>
      <c r="B38" s="11" t="s">
        <v>18</v>
      </c>
      <c r="C38" s="12"/>
      <c r="D38" s="12"/>
      <c r="E38" s="12"/>
      <c r="F38" s="12"/>
      <c r="G38" s="12">
        <f t="shared" si="0"/>
        <v>0</v>
      </c>
      <c r="H38" s="29"/>
      <c r="I38" s="30"/>
      <c r="J38" s="30"/>
      <c r="K38" s="30"/>
      <c r="L38" s="31"/>
      <c r="M38" s="13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SfL7YH87mJ9qCfIeLda44sAIhvm411gfnR56ORaD1f4UmqnIvtUd+xifxi05NcLcrj4TKJneF9kIIbzKfHGQ==" saltValue="XGJ5+SZUfodEqCP1fnpnuw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15">
        <v>43678</v>
      </c>
      <c r="B8" s="6" t="s">
        <v>20</v>
      </c>
      <c r="C8" s="9"/>
      <c r="D8" s="9"/>
      <c r="E8" s="9"/>
      <c r="F8" s="9"/>
      <c r="G8" s="9">
        <f t="shared" ref="G8:G38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15">
        <v>43679</v>
      </c>
      <c r="B9" s="6" t="s">
        <v>14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15">
        <v>43680</v>
      </c>
      <c r="B10" s="6" t="s">
        <v>16</v>
      </c>
      <c r="C10" s="6"/>
      <c r="D10" s="6"/>
      <c r="E10" s="6"/>
      <c r="F10" s="6"/>
      <c r="G10" s="6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15">
        <v>43681</v>
      </c>
      <c r="B11" s="6" t="s">
        <v>17</v>
      </c>
      <c r="C11" s="6"/>
      <c r="D11" s="6"/>
      <c r="E11" s="6"/>
      <c r="F11" s="6"/>
      <c r="G11" s="6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15">
        <v>43682</v>
      </c>
      <c r="B12" s="6" t="s">
        <v>19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15">
        <v>43683</v>
      </c>
      <c r="B13" s="6" t="s">
        <v>15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15">
        <v>43684</v>
      </c>
      <c r="B14" s="6" t="s">
        <v>18</v>
      </c>
      <c r="C14" s="7"/>
      <c r="D14" s="7"/>
      <c r="E14" s="7"/>
      <c r="F14" s="7"/>
      <c r="G14" s="7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15">
        <v>43685</v>
      </c>
      <c r="B15" s="6" t="s">
        <v>20</v>
      </c>
      <c r="C15" s="9"/>
      <c r="D15" s="9"/>
      <c r="E15" s="9"/>
      <c r="F15" s="9"/>
      <c r="G15" s="9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15">
        <v>43686</v>
      </c>
      <c r="B16" s="6" t="s">
        <v>14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15">
        <v>43687</v>
      </c>
      <c r="B17" s="6" t="s">
        <v>16</v>
      </c>
      <c r="C17" s="6"/>
      <c r="D17" s="6"/>
      <c r="E17" s="6"/>
      <c r="F17" s="6"/>
      <c r="G17" s="6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15">
        <v>43688</v>
      </c>
      <c r="B18" s="6" t="s">
        <v>17</v>
      </c>
      <c r="C18" s="6"/>
      <c r="D18" s="6"/>
      <c r="E18" s="6"/>
      <c r="F18" s="6"/>
      <c r="G18" s="6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15">
        <v>43689</v>
      </c>
      <c r="B19" s="6" t="s">
        <v>19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15">
        <v>43690</v>
      </c>
      <c r="B20" s="6" t="s">
        <v>15</v>
      </c>
      <c r="C20" s="9"/>
      <c r="D20" s="9"/>
      <c r="E20" s="9"/>
      <c r="F20" s="9"/>
      <c r="G20" s="9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15">
        <v>43691</v>
      </c>
      <c r="B21" s="6" t="s">
        <v>18</v>
      </c>
      <c r="C21" s="7"/>
      <c r="D21" s="7"/>
      <c r="E21" s="7"/>
      <c r="F21" s="7"/>
      <c r="G21" s="7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15">
        <v>43692</v>
      </c>
      <c r="B22" s="6" t="s">
        <v>20</v>
      </c>
      <c r="C22" s="9"/>
      <c r="D22" s="9"/>
      <c r="E22" s="9"/>
      <c r="F22" s="9"/>
      <c r="G22" s="9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15">
        <v>43693</v>
      </c>
      <c r="B23" s="6" t="s">
        <v>14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15">
        <v>43694</v>
      </c>
      <c r="B24" s="6" t="s">
        <v>16</v>
      </c>
      <c r="C24" s="6"/>
      <c r="D24" s="6"/>
      <c r="E24" s="6"/>
      <c r="F24" s="6"/>
      <c r="G24" s="6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15">
        <v>43695</v>
      </c>
      <c r="B25" s="6" t="s">
        <v>17</v>
      </c>
      <c r="C25" s="6"/>
      <c r="D25" s="6"/>
      <c r="E25" s="6"/>
      <c r="F25" s="6"/>
      <c r="G25" s="6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15">
        <v>43696</v>
      </c>
      <c r="B26" s="6" t="s">
        <v>19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15">
        <v>43697</v>
      </c>
      <c r="B27" s="6" t="s">
        <v>15</v>
      </c>
      <c r="C27" s="9"/>
      <c r="D27" s="9"/>
      <c r="E27" s="9"/>
      <c r="F27" s="9"/>
      <c r="G27" s="9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15">
        <v>43698</v>
      </c>
      <c r="B28" s="6" t="s">
        <v>18</v>
      </c>
      <c r="C28" s="7"/>
      <c r="D28" s="7"/>
      <c r="E28" s="7"/>
      <c r="F28" s="7"/>
      <c r="G28" s="7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15">
        <v>43699</v>
      </c>
      <c r="B29" s="6" t="s">
        <v>20</v>
      </c>
      <c r="C29" s="9"/>
      <c r="D29" s="9"/>
      <c r="E29" s="9"/>
      <c r="F29" s="9"/>
      <c r="G29" s="9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15">
        <v>43700</v>
      </c>
      <c r="B30" s="6" t="s">
        <v>14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15">
        <v>43701</v>
      </c>
      <c r="B31" s="6" t="s">
        <v>16</v>
      </c>
      <c r="C31" s="6"/>
      <c r="D31" s="6"/>
      <c r="E31" s="6"/>
      <c r="F31" s="6"/>
      <c r="G31" s="6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15">
        <v>43702</v>
      </c>
      <c r="B32" s="6" t="s">
        <v>17</v>
      </c>
      <c r="C32" s="6"/>
      <c r="D32" s="6"/>
      <c r="E32" s="6"/>
      <c r="F32" s="6"/>
      <c r="G32" s="6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15">
        <v>43703</v>
      </c>
      <c r="B33" s="6" t="s">
        <v>19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15">
        <v>43704</v>
      </c>
      <c r="B34" s="6" t="s">
        <v>15</v>
      </c>
      <c r="C34" s="9"/>
      <c r="D34" s="9"/>
      <c r="E34" s="9"/>
      <c r="F34" s="9"/>
      <c r="G34" s="9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15">
        <v>43705</v>
      </c>
      <c r="B35" s="6" t="s">
        <v>18</v>
      </c>
      <c r="C35" s="9"/>
      <c r="D35" s="9"/>
      <c r="E35" s="9"/>
      <c r="F35" s="9"/>
      <c r="G35" s="9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15">
        <v>43706</v>
      </c>
      <c r="B36" s="6" t="s">
        <v>20</v>
      </c>
      <c r="C36" s="9"/>
      <c r="D36" s="9"/>
      <c r="E36" s="9"/>
      <c r="F36" s="9"/>
      <c r="G36" s="9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15">
        <v>43707</v>
      </c>
      <c r="B37" s="6" t="s">
        <v>14</v>
      </c>
      <c r="C37" s="9"/>
      <c r="D37" s="9"/>
      <c r="E37" s="9"/>
      <c r="F37" s="9"/>
      <c r="G37" s="9">
        <f t="shared" si="0"/>
        <v>0</v>
      </c>
      <c r="H37" s="19"/>
      <c r="I37" s="20"/>
      <c r="J37" s="20"/>
      <c r="K37" s="20"/>
      <c r="L37" s="21"/>
      <c r="M37" s="8"/>
    </row>
    <row r="38" spans="1:13" ht="15.75" customHeight="1" x14ac:dyDescent="0.25">
      <c r="A38" s="15">
        <v>43708</v>
      </c>
      <c r="B38" s="6" t="s">
        <v>16</v>
      </c>
      <c r="C38" s="6"/>
      <c r="D38" s="6"/>
      <c r="E38" s="6"/>
      <c r="F38" s="6"/>
      <c r="G38" s="6">
        <f t="shared" si="0"/>
        <v>0</v>
      </c>
      <c r="H38" s="19"/>
      <c r="I38" s="20"/>
      <c r="J38" s="20"/>
      <c r="K38" s="20"/>
      <c r="L38" s="21"/>
      <c r="M38" s="8"/>
    </row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M+zfN6ORLmjxbGzKkzX82DAP4ERcv4sGt9H8Wq55rS+n++s4zh1abxYAuZzuWmKzcwDWmZPpvfyDxNP3eGvHhw==" saltValue="dFYKmf2/dOUTOJHJlghJPA==" spinCount="100000" sheet="1" objects="1" scenarios="1"/>
  <protectedRanges>
    <protectedRange sqref="H8:M38" name="Intervalo3"/>
    <protectedRange sqref="C8:F38" name="Intervalo2"/>
    <protectedRange sqref="C2:G6" name="Intervalo1"/>
  </protectedRanges>
  <mergeCells count="45">
    <mergeCell ref="H25:L25"/>
    <mergeCell ref="A5:B5"/>
    <mergeCell ref="C5:G5"/>
    <mergeCell ref="A1:M1"/>
    <mergeCell ref="A2:B2"/>
    <mergeCell ref="C2:G2"/>
    <mergeCell ref="A3:B3"/>
    <mergeCell ref="C3:G3"/>
    <mergeCell ref="H2:M6"/>
    <mergeCell ref="A6:B6"/>
    <mergeCell ref="C6:G6"/>
    <mergeCell ref="A4:B4"/>
    <mergeCell ref="A7:B7"/>
    <mergeCell ref="H22:L22"/>
    <mergeCell ref="H21:L21"/>
    <mergeCell ref="H23:L23"/>
    <mergeCell ref="H33:L33"/>
    <mergeCell ref="H32:L32"/>
    <mergeCell ref="H26:L26"/>
    <mergeCell ref="H27:L27"/>
    <mergeCell ref="H28:L28"/>
    <mergeCell ref="H29:L29"/>
    <mergeCell ref="H30:L30"/>
    <mergeCell ref="H31:L31"/>
    <mergeCell ref="H34:L34"/>
    <mergeCell ref="H35:L35"/>
    <mergeCell ref="H36:L36"/>
    <mergeCell ref="H37:L37"/>
    <mergeCell ref="H38:L38"/>
    <mergeCell ref="H24:L24"/>
    <mergeCell ref="C4:G4"/>
    <mergeCell ref="H9:L9"/>
    <mergeCell ref="H8:L8"/>
    <mergeCell ref="H7:L7"/>
    <mergeCell ref="H20:L20"/>
    <mergeCell ref="H10:L10"/>
    <mergeCell ref="H11:L11"/>
    <mergeCell ref="H12:L12"/>
    <mergeCell ref="H13:L13"/>
    <mergeCell ref="H19:L19"/>
    <mergeCell ref="H18:L18"/>
    <mergeCell ref="H14:L14"/>
    <mergeCell ref="H15:L15"/>
    <mergeCell ref="H16:L16"/>
    <mergeCell ref="H17:L17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C8" sqref="C8"/>
    </sheetView>
  </sheetViews>
  <sheetFormatPr defaultColWidth="14.42578125" defaultRowHeight="15" customHeight="1" x14ac:dyDescent="0.25"/>
  <cols>
    <col min="1" max="1" width="9" customWidth="1"/>
    <col min="2" max="2" width="15.5703125" customWidth="1"/>
    <col min="3" max="3" width="13.5703125" customWidth="1"/>
    <col min="4" max="4" width="9.42578125" customWidth="1"/>
    <col min="5" max="5" width="13.5703125" customWidth="1"/>
    <col min="6" max="6" width="9.42578125" customWidth="1"/>
    <col min="7" max="7" width="18" customWidth="1"/>
    <col min="8" max="12" width="10.7109375" customWidth="1"/>
    <col min="13" max="13" width="44.85546875" customWidth="1"/>
    <col min="14" max="26" width="8.7109375" customWidth="1"/>
  </cols>
  <sheetData>
    <row r="1" spans="1:13" x14ac:dyDescent="0.25">
      <c r="A1" s="50" t="s">
        <v>100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</row>
    <row r="2" spans="1:13" ht="15.75" x14ac:dyDescent="0.25">
      <c r="A2" s="35" t="s">
        <v>0</v>
      </c>
      <c r="B2" s="25"/>
      <c r="C2" s="36"/>
      <c r="D2" s="24"/>
      <c r="E2" s="24"/>
      <c r="F2" s="24"/>
      <c r="G2" s="25"/>
      <c r="H2" s="38" t="s">
        <v>1</v>
      </c>
      <c r="I2" s="39"/>
      <c r="J2" s="39"/>
      <c r="K2" s="39"/>
      <c r="L2" s="39"/>
      <c r="M2" s="40"/>
    </row>
    <row r="3" spans="1:13" ht="15.75" x14ac:dyDescent="0.25">
      <c r="A3" s="32" t="s">
        <v>2</v>
      </c>
      <c r="B3" s="21"/>
      <c r="C3" s="37"/>
      <c r="D3" s="20"/>
      <c r="E3" s="20"/>
      <c r="F3" s="20"/>
      <c r="G3" s="21"/>
      <c r="H3" s="41"/>
      <c r="I3" s="42"/>
      <c r="J3" s="42"/>
      <c r="K3" s="42"/>
      <c r="L3" s="42"/>
      <c r="M3" s="43"/>
    </row>
    <row r="4" spans="1:13" ht="15.75" x14ac:dyDescent="0.25">
      <c r="A4" s="32" t="s">
        <v>3</v>
      </c>
      <c r="B4" s="21"/>
      <c r="C4" s="22">
        <v>40</v>
      </c>
      <c r="D4" s="20"/>
      <c r="E4" s="20"/>
      <c r="F4" s="20"/>
      <c r="G4" s="21"/>
      <c r="H4" s="41"/>
      <c r="I4" s="42"/>
      <c r="J4" s="42"/>
      <c r="K4" s="42"/>
      <c r="L4" s="42"/>
      <c r="M4" s="43"/>
    </row>
    <row r="5" spans="1:13" ht="15.75" x14ac:dyDescent="0.25">
      <c r="A5" s="32" t="s">
        <v>4</v>
      </c>
      <c r="B5" s="21"/>
      <c r="C5" s="22" t="s">
        <v>24</v>
      </c>
      <c r="D5" s="20"/>
      <c r="E5" s="20"/>
      <c r="F5" s="20"/>
      <c r="G5" s="21"/>
      <c r="H5" s="41"/>
      <c r="I5" s="42"/>
      <c r="J5" s="42"/>
      <c r="K5" s="42"/>
      <c r="L5" s="42"/>
      <c r="M5" s="43"/>
    </row>
    <row r="6" spans="1:13" ht="15.75" x14ac:dyDescent="0.25">
      <c r="A6" s="47" t="s">
        <v>5</v>
      </c>
      <c r="B6" s="31"/>
      <c r="C6" s="48"/>
      <c r="D6" s="30"/>
      <c r="E6" s="30"/>
      <c r="F6" s="30"/>
      <c r="G6" s="31"/>
      <c r="H6" s="44"/>
      <c r="I6" s="45"/>
      <c r="J6" s="45"/>
      <c r="K6" s="45"/>
      <c r="L6" s="45"/>
      <c r="M6" s="46"/>
    </row>
    <row r="7" spans="1:13" ht="28.5" x14ac:dyDescent="0.25">
      <c r="A7" s="51" t="s">
        <v>6</v>
      </c>
      <c r="B7" s="28"/>
      <c r="C7" s="1" t="s">
        <v>7</v>
      </c>
      <c r="D7" s="2" t="s">
        <v>8</v>
      </c>
      <c r="E7" s="2" t="s">
        <v>9</v>
      </c>
      <c r="F7" s="2" t="s">
        <v>10</v>
      </c>
      <c r="G7" s="3" t="s">
        <v>11</v>
      </c>
      <c r="H7" s="26" t="s">
        <v>12</v>
      </c>
      <c r="I7" s="27"/>
      <c r="J7" s="27"/>
      <c r="K7" s="27"/>
      <c r="L7" s="28"/>
      <c r="M7" s="4" t="s">
        <v>13</v>
      </c>
    </row>
    <row r="8" spans="1:13" ht="15.75" x14ac:dyDescent="0.25">
      <c r="A8" s="5">
        <v>43709</v>
      </c>
      <c r="B8" s="6" t="s">
        <v>17</v>
      </c>
      <c r="C8" s="6"/>
      <c r="D8" s="6"/>
      <c r="E8" s="6"/>
      <c r="F8" s="6"/>
      <c r="G8" s="6">
        <f t="shared" ref="G8:G37" si="0">(F8-C8)-(E8-D8)</f>
        <v>0</v>
      </c>
      <c r="H8" s="19"/>
      <c r="I8" s="20"/>
      <c r="J8" s="20"/>
      <c r="K8" s="20"/>
      <c r="L8" s="21"/>
      <c r="M8" s="8"/>
    </row>
    <row r="9" spans="1:13" ht="15.75" x14ac:dyDescent="0.25">
      <c r="A9" s="5">
        <v>43710</v>
      </c>
      <c r="B9" s="6" t="s">
        <v>19</v>
      </c>
      <c r="C9" s="9"/>
      <c r="D9" s="9"/>
      <c r="E9" s="9"/>
      <c r="F9" s="9"/>
      <c r="G9" s="9">
        <f t="shared" si="0"/>
        <v>0</v>
      </c>
      <c r="H9" s="19"/>
      <c r="I9" s="20"/>
      <c r="J9" s="20"/>
      <c r="K9" s="20"/>
      <c r="L9" s="21"/>
      <c r="M9" s="8"/>
    </row>
    <row r="10" spans="1:13" ht="15.75" x14ac:dyDescent="0.25">
      <c r="A10" s="5">
        <v>43711</v>
      </c>
      <c r="B10" s="6" t="s">
        <v>15</v>
      </c>
      <c r="C10" s="9"/>
      <c r="D10" s="9"/>
      <c r="E10" s="9"/>
      <c r="F10" s="9"/>
      <c r="G10" s="9">
        <f t="shared" si="0"/>
        <v>0</v>
      </c>
      <c r="H10" s="19"/>
      <c r="I10" s="20"/>
      <c r="J10" s="20"/>
      <c r="K10" s="20"/>
      <c r="L10" s="21"/>
      <c r="M10" s="8"/>
    </row>
    <row r="11" spans="1:13" ht="15.75" x14ac:dyDescent="0.25">
      <c r="A11" s="5">
        <v>43712</v>
      </c>
      <c r="B11" s="6" t="s">
        <v>18</v>
      </c>
      <c r="C11" s="9"/>
      <c r="D11" s="9"/>
      <c r="E11" s="9"/>
      <c r="F11" s="9"/>
      <c r="G11" s="9">
        <f t="shared" si="0"/>
        <v>0</v>
      </c>
      <c r="H11" s="19"/>
      <c r="I11" s="20"/>
      <c r="J11" s="20"/>
      <c r="K11" s="20"/>
      <c r="L11" s="21"/>
      <c r="M11" s="8"/>
    </row>
    <row r="12" spans="1:13" ht="15.75" x14ac:dyDescent="0.25">
      <c r="A12" s="5">
        <v>43713</v>
      </c>
      <c r="B12" s="6" t="s">
        <v>20</v>
      </c>
      <c r="C12" s="9"/>
      <c r="D12" s="9"/>
      <c r="E12" s="9"/>
      <c r="F12" s="9"/>
      <c r="G12" s="9">
        <f t="shared" si="0"/>
        <v>0</v>
      </c>
      <c r="H12" s="19"/>
      <c r="I12" s="20"/>
      <c r="J12" s="20"/>
      <c r="K12" s="20"/>
      <c r="L12" s="21"/>
      <c r="M12" s="8"/>
    </row>
    <row r="13" spans="1:13" ht="15.75" x14ac:dyDescent="0.25">
      <c r="A13" s="5">
        <v>43714</v>
      </c>
      <c r="B13" s="6" t="s">
        <v>14</v>
      </c>
      <c r="C13" s="9"/>
      <c r="D13" s="9"/>
      <c r="E13" s="9"/>
      <c r="F13" s="9"/>
      <c r="G13" s="9">
        <f t="shared" si="0"/>
        <v>0</v>
      </c>
      <c r="H13" s="19"/>
      <c r="I13" s="20"/>
      <c r="J13" s="20"/>
      <c r="K13" s="20"/>
      <c r="L13" s="21"/>
      <c r="M13" s="8"/>
    </row>
    <row r="14" spans="1:13" ht="15.75" x14ac:dyDescent="0.25">
      <c r="A14" s="5">
        <v>43715</v>
      </c>
      <c r="B14" s="6" t="s">
        <v>16</v>
      </c>
      <c r="C14" s="6"/>
      <c r="D14" s="6"/>
      <c r="E14" s="6"/>
      <c r="F14" s="6"/>
      <c r="G14" s="6">
        <f t="shared" si="0"/>
        <v>0</v>
      </c>
      <c r="H14" s="19"/>
      <c r="I14" s="20"/>
      <c r="J14" s="20"/>
      <c r="K14" s="20"/>
      <c r="L14" s="21"/>
      <c r="M14" s="8"/>
    </row>
    <row r="15" spans="1:13" ht="15.75" x14ac:dyDescent="0.25">
      <c r="A15" s="5">
        <v>43716</v>
      </c>
      <c r="B15" s="6" t="s">
        <v>17</v>
      </c>
      <c r="C15" s="6"/>
      <c r="D15" s="6"/>
      <c r="E15" s="6"/>
      <c r="F15" s="6"/>
      <c r="G15" s="6">
        <f t="shared" si="0"/>
        <v>0</v>
      </c>
      <c r="H15" s="19"/>
      <c r="I15" s="20"/>
      <c r="J15" s="20"/>
      <c r="K15" s="20"/>
      <c r="L15" s="21"/>
      <c r="M15" s="8"/>
    </row>
    <row r="16" spans="1:13" ht="15.75" x14ac:dyDescent="0.25">
      <c r="A16" s="5">
        <v>43717</v>
      </c>
      <c r="B16" s="6" t="s">
        <v>19</v>
      </c>
      <c r="C16" s="9"/>
      <c r="D16" s="9"/>
      <c r="E16" s="9"/>
      <c r="F16" s="9"/>
      <c r="G16" s="9">
        <f t="shared" si="0"/>
        <v>0</v>
      </c>
      <c r="H16" s="19"/>
      <c r="I16" s="20"/>
      <c r="J16" s="20"/>
      <c r="K16" s="20"/>
      <c r="L16" s="21"/>
      <c r="M16" s="8"/>
    </row>
    <row r="17" spans="1:13" ht="15.75" x14ac:dyDescent="0.25">
      <c r="A17" s="5">
        <v>43718</v>
      </c>
      <c r="B17" s="6" t="s">
        <v>15</v>
      </c>
      <c r="C17" s="9"/>
      <c r="D17" s="9"/>
      <c r="E17" s="9"/>
      <c r="F17" s="9"/>
      <c r="G17" s="9">
        <f t="shared" si="0"/>
        <v>0</v>
      </c>
      <c r="H17" s="19"/>
      <c r="I17" s="20"/>
      <c r="J17" s="20"/>
      <c r="K17" s="20"/>
      <c r="L17" s="21"/>
      <c r="M17" s="8"/>
    </row>
    <row r="18" spans="1:13" ht="15.75" x14ac:dyDescent="0.25">
      <c r="A18" s="5">
        <v>43719</v>
      </c>
      <c r="B18" s="6" t="s">
        <v>18</v>
      </c>
      <c r="C18" s="9"/>
      <c r="D18" s="9"/>
      <c r="E18" s="9"/>
      <c r="F18" s="9"/>
      <c r="G18" s="9">
        <f t="shared" si="0"/>
        <v>0</v>
      </c>
      <c r="H18" s="19"/>
      <c r="I18" s="20"/>
      <c r="J18" s="20"/>
      <c r="K18" s="20"/>
      <c r="L18" s="21"/>
      <c r="M18" s="8"/>
    </row>
    <row r="19" spans="1:13" ht="15.75" x14ac:dyDescent="0.25">
      <c r="A19" s="5">
        <v>43720</v>
      </c>
      <c r="B19" s="6" t="s">
        <v>20</v>
      </c>
      <c r="C19" s="9"/>
      <c r="D19" s="9"/>
      <c r="E19" s="9"/>
      <c r="F19" s="9"/>
      <c r="G19" s="9">
        <f t="shared" si="0"/>
        <v>0</v>
      </c>
      <c r="H19" s="19"/>
      <c r="I19" s="20"/>
      <c r="J19" s="20"/>
      <c r="K19" s="20"/>
      <c r="L19" s="21"/>
      <c r="M19" s="8"/>
    </row>
    <row r="20" spans="1:13" ht="15.75" x14ac:dyDescent="0.25">
      <c r="A20" s="5">
        <v>43721</v>
      </c>
      <c r="B20" s="6" t="s">
        <v>14</v>
      </c>
      <c r="C20" s="9"/>
      <c r="D20" s="9"/>
      <c r="E20" s="9"/>
      <c r="F20" s="9"/>
      <c r="G20" s="9">
        <f t="shared" si="0"/>
        <v>0</v>
      </c>
      <c r="H20" s="19"/>
      <c r="I20" s="20"/>
      <c r="J20" s="20"/>
      <c r="K20" s="20"/>
      <c r="L20" s="21"/>
      <c r="M20" s="8"/>
    </row>
    <row r="21" spans="1:13" ht="15.75" customHeight="1" x14ac:dyDescent="0.25">
      <c r="A21" s="5">
        <v>43722</v>
      </c>
      <c r="B21" s="6" t="s">
        <v>16</v>
      </c>
      <c r="C21" s="6"/>
      <c r="D21" s="6"/>
      <c r="E21" s="6"/>
      <c r="F21" s="6"/>
      <c r="G21" s="6">
        <f t="shared" si="0"/>
        <v>0</v>
      </c>
      <c r="H21" s="19"/>
      <c r="I21" s="20"/>
      <c r="J21" s="20"/>
      <c r="K21" s="20"/>
      <c r="L21" s="21"/>
      <c r="M21" s="8"/>
    </row>
    <row r="22" spans="1:13" ht="15.75" customHeight="1" x14ac:dyDescent="0.25">
      <c r="A22" s="5">
        <v>43723</v>
      </c>
      <c r="B22" s="6" t="s">
        <v>17</v>
      </c>
      <c r="C22" s="6"/>
      <c r="D22" s="6"/>
      <c r="E22" s="6"/>
      <c r="F22" s="6"/>
      <c r="G22" s="6">
        <f t="shared" si="0"/>
        <v>0</v>
      </c>
      <c r="H22" s="19"/>
      <c r="I22" s="20"/>
      <c r="J22" s="20"/>
      <c r="K22" s="20"/>
      <c r="L22" s="21"/>
      <c r="M22" s="8"/>
    </row>
    <row r="23" spans="1:13" ht="15.75" customHeight="1" x14ac:dyDescent="0.25">
      <c r="A23" s="5">
        <v>43724</v>
      </c>
      <c r="B23" s="6" t="s">
        <v>19</v>
      </c>
      <c r="C23" s="9"/>
      <c r="D23" s="9"/>
      <c r="E23" s="9"/>
      <c r="F23" s="9"/>
      <c r="G23" s="9">
        <f t="shared" si="0"/>
        <v>0</v>
      </c>
      <c r="H23" s="19"/>
      <c r="I23" s="20"/>
      <c r="J23" s="20"/>
      <c r="K23" s="20"/>
      <c r="L23" s="21"/>
      <c r="M23" s="8"/>
    </row>
    <row r="24" spans="1:13" ht="15.75" customHeight="1" x14ac:dyDescent="0.25">
      <c r="A24" s="5">
        <v>43725</v>
      </c>
      <c r="B24" s="6" t="s">
        <v>15</v>
      </c>
      <c r="C24" s="9"/>
      <c r="D24" s="9"/>
      <c r="E24" s="9"/>
      <c r="F24" s="9"/>
      <c r="G24" s="9">
        <f t="shared" si="0"/>
        <v>0</v>
      </c>
      <c r="H24" s="19"/>
      <c r="I24" s="20"/>
      <c r="J24" s="20"/>
      <c r="K24" s="20"/>
      <c r="L24" s="21"/>
      <c r="M24" s="8"/>
    </row>
    <row r="25" spans="1:13" ht="15.75" customHeight="1" x14ac:dyDescent="0.25">
      <c r="A25" s="5">
        <v>43726</v>
      </c>
      <c r="B25" s="6" t="s">
        <v>18</v>
      </c>
      <c r="C25" s="9"/>
      <c r="D25" s="9"/>
      <c r="E25" s="9"/>
      <c r="F25" s="9"/>
      <c r="G25" s="9">
        <f t="shared" si="0"/>
        <v>0</v>
      </c>
      <c r="H25" s="19"/>
      <c r="I25" s="20"/>
      <c r="J25" s="20"/>
      <c r="K25" s="20"/>
      <c r="L25" s="21"/>
      <c r="M25" s="8"/>
    </row>
    <row r="26" spans="1:13" ht="15.75" customHeight="1" x14ac:dyDescent="0.25">
      <c r="A26" s="5">
        <v>43727</v>
      </c>
      <c r="B26" s="6" t="s">
        <v>20</v>
      </c>
      <c r="C26" s="9"/>
      <c r="D26" s="9"/>
      <c r="E26" s="9"/>
      <c r="F26" s="9"/>
      <c r="G26" s="9">
        <f t="shared" si="0"/>
        <v>0</v>
      </c>
      <c r="H26" s="19"/>
      <c r="I26" s="20"/>
      <c r="J26" s="20"/>
      <c r="K26" s="20"/>
      <c r="L26" s="21"/>
      <c r="M26" s="8"/>
    </row>
    <row r="27" spans="1:13" ht="15.75" customHeight="1" x14ac:dyDescent="0.25">
      <c r="A27" s="5">
        <v>43728</v>
      </c>
      <c r="B27" s="6" t="s">
        <v>14</v>
      </c>
      <c r="C27" s="9"/>
      <c r="D27" s="9"/>
      <c r="E27" s="9"/>
      <c r="F27" s="9"/>
      <c r="G27" s="9">
        <f t="shared" si="0"/>
        <v>0</v>
      </c>
      <c r="H27" s="19"/>
      <c r="I27" s="20"/>
      <c r="J27" s="20"/>
      <c r="K27" s="20"/>
      <c r="L27" s="21"/>
      <c r="M27" s="8"/>
    </row>
    <row r="28" spans="1:13" ht="15.75" customHeight="1" x14ac:dyDescent="0.25">
      <c r="A28" s="5">
        <v>43729</v>
      </c>
      <c r="B28" s="6" t="s">
        <v>16</v>
      </c>
      <c r="C28" s="6"/>
      <c r="D28" s="6"/>
      <c r="E28" s="6"/>
      <c r="F28" s="6"/>
      <c r="G28" s="6">
        <f t="shared" si="0"/>
        <v>0</v>
      </c>
      <c r="H28" s="19"/>
      <c r="I28" s="20"/>
      <c r="J28" s="20"/>
      <c r="K28" s="20"/>
      <c r="L28" s="21"/>
      <c r="M28" s="8"/>
    </row>
    <row r="29" spans="1:13" ht="15.75" customHeight="1" x14ac:dyDescent="0.25">
      <c r="A29" s="5">
        <v>43730</v>
      </c>
      <c r="B29" s="6" t="s">
        <v>17</v>
      </c>
      <c r="C29" s="6"/>
      <c r="D29" s="6"/>
      <c r="E29" s="6"/>
      <c r="F29" s="6"/>
      <c r="G29" s="6">
        <f t="shared" si="0"/>
        <v>0</v>
      </c>
      <c r="H29" s="19"/>
      <c r="I29" s="20"/>
      <c r="J29" s="20"/>
      <c r="K29" s="20"/>
      <c r="L29" s="21"/>
      <c r="M29" s="8"/>
    </row>
    <row r="30" spans="1:13" ht="15.75" customHeight="1" x14ac:dyDescent="0.25">
      <c r="A30" s="5">
        <v>43731</v>
      </c>
      <c r="B30" s="6" t="s">
        <v>19</v>
      </c>
      <c r="C30" s="9"/>
      <c r="D30" s="9"/>
      <c r="E30" s="9"/>
      <c r="F30" s="9"/>
      <c r="G30" s="9">
        <f t="shared" si="0"/>
        <v>0</v>
      </c>
      <c r="H30" s="19"/>
      <c r="I30" s="20"/>
      <c r="J30" s="20"/>
      <c r="K30" s="20"/>
      <c r="L30" s="21"/>
      <c r="M30" s="8"/>
    </row>
    <row r="31" spans="1:13" ht="15.75" customHeight="1" x14ac:dyDescent="0.25">
      <c r="A31" s="5">
        <v>43732</v>
      </c>
      <c r="B31" s="6" t="s">
        <v>15</v>
      </c>
      <c r="C31" s="9"/>
      <c r="D31" s="9"/>
      <c r="E31" s="9"/>
      <c r="F31" s="9"/>
      <c r="G31" s="9">
        <f t="shared" si="0"/>
        <v>0</v>
      </c>
      <c r="H31" s="19"/>
      <c r="I31" s="20"/>
      <c r="J31" s="20"/>
      <c r="K31" s="20"/>
      <c r="L31" s="21"/>
      <c r="M31" s="8"/>
    </row>
    <row r="32" spans="1:13" ht="15.75" customHeight="1" x14ac:dyDescent="0.25">
      <c r="A32" s="5">
        <v>43733</v>
      </c>
      <c r="B32" s="6" t="s">
        <v>18</v>
      </c>
      <c r="C32" s="9"/>
      <c r="D32" s="9"/>
      <c r="E32" s="9"/>
      <c r="F32" s="9"/>
      <c r="G32" s="9">
        <f t="shared" si="0"/>
        <v>0</v>
      </c>
      <c r="H32" s="19"/>
      <c r="I32" s="20"/>
      <c r="J32" s="20"/>
      <c r="K32" s="20"/>
      <c r="L32" s="21"/>
      <c r="M32" s="8"/>
    </row>
    <row r="33" spans="1:13" ht="15.75" customHeight="1" x14ac:dyDescent="0.25">
      <c r="A33" s="5">
        <v>43734</v>
      </c>
      <c r="B33" s="6" t="s">
        <v>20</v>
      </c>
      <c r="C33" s="9"/>
      <c r="D33" s="9"/>
      <c r="E33" s="9"/>
      <c r="F33" s="9"/>
      <c r="G33" s="9">
        <f t="shared" si="0"/>
        <v>0</v>
      </c>
      <c r="H33" s="19"/>
      <c r="I33" s="20"/>
      <c r="J33" s="20"/>
      <c r="K33" s="20"/>
      <c r="L33" s="21"/>
      <c r="M33" s="8"/>
    </row>
    <row r="34" spans="1:13" ht="15.75" customHeight="1" x14ac:dyDescent="0.25">
      <c r="A34" s="5">
        <v>43735</v>
      </c>
      <c r="B34" s="6" t="s">
        <v>14</v>
      </c>
      <c r="C34" s="9"/>
      <c r="D34" s="9"/>
      <c r="E34" s="9"/>
      <c r="F34" s="9"/>
      <c r="G34" s="9">
        <f t="shared" si="0"/>
        <v>0</v>
      </c>
      <c r="H34" s="19"/>
      <c r="I34" s="20"/>
      <c r="J34" s="20"/>
      <c r="K34" s="20"/>
      <c r="L34" s="21"/>
      <c r="M34" s="8"/>
    </row>
    <row r="35" spans="1:13" ht="15.75" customHeight="1" x14ac:dyDescent="0.25">
      <c r="A35" s="5">
        <v>43736</v>
      </c>
      <c r="B35" s="6" t="s">
        <v>16</v>
      </c>
      <c r="C35" s="6"/>
      <c r="D35" s="6"/>
      <c r="E35" s="6"/>
      <c r="F35" s="6"/>
      <c r="G35" s="6">
        <f t="shared" si="0"/>
        <v>0</v>
      </c>
      <c r="H35" s="19"/>
      <c r="I35" s="20"/>
      <c r="J35" s="20"/>
      <c r="K35" s="20"/>
      <c r="L35" s="21"/>
      <c r="M35" s="8"/>
    </row>
    <row r="36" spans="1:13" ht="15.75" customHeight="1" x14ac:dyDescent="0.25">
      <c r="A36" s="5">
        <v>43737</v>
      </c>
      <c r="B36" s="6" t="s">
        <v>17</v>
      </c>
      <c r="C36" s="6"/>
      <c r="D36" s="6"/>
      <c r="E36" s="6"/>
      <c r="F36" s="6"/>
      <c r="G36" s="6">
        <f t="shared" si="0"/>
        <v>0</v>
      </c>
      <c r="H36" s="19"/>
      <c r="I36" s="20"/>
      <c r="J36" s="20"/>
      <c r="K36" s="20"/>
      <c r="L36" s="21"/>
      <c r="M36" s="8"/>
    </row>
    <row r="37" spans="1:13" ht="15.75" customHeight="1" x14ac:dyDescent="0.25">
      <c r="A37" s="10">
        <v>43738</v>
      </c>
      <c r="B37" s="11" t="s">
        <v>19</v>
      </c>
      <c r="C37" s="12"/>
      <c r="D37" s="12"/>
      <c r="E37" s="12"/>
      <c r="F37" s="12"/>
      <c r="G37" s="12">
        <f t="shared" si="0"/>
        <v>0</v>
      </c>
      <c r="H37" s="29"/>
      <c r="I37" s="30"/>
      <c r="J37" s="30"/>
      <c r="K37" s="30"/>
      <c r="L37" s="31"/>
      <c r="M37" s="13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IFEgplV+3Rr1uLFVn3hYGu1Oc/muLluuyU3Rhljn4FCR3HiFW4NI6TYiETI8PHXpxXfLfCflTRFuyuU4y93pA==" saltValue="mBCLCOdK8A4cl6wuTEYzAw==" spinCount="100000" sheet="1" objects="1" scenarios="1"/>
  <protectedRanges>
    <protectedRange sqref="H8:M37" name="Intervalo3"/>
    <protectedRange sqref="C8:F37" name="Intervalo2"/>
    <protectedRange sqref="C2:G6" name="Intervalo1"/>
  </protectedRanges>
  <mergeCells count="44">
    <mergeCell ref="A1:M1"/>
    <mergeCell ref="H25:L25"/>
    <mergeCell ref="H26:L26"/>
    <mergeCell ref="H36:L36"/>
    <mergeCell ref="H37:L37"/>
    <mergeCell ref="H30:L30"/>
    <mergeCell ref="H31:L31"/>
    <mergeCell ref="H32:L32"/>
    <mergeCell ref="H33:L33"/>
    <mergeCell ref="H27:L27"/>
    <mergeCell ref="H34:L34"/>
    <mergeCell ref="H35:L35"/>
    <mergeCell ref="A2:B2"/>
    <mergeCell ref="C2:G2"/>
    <mergeCell ref="A3:B3"/>
    <mergeCell ref="C3:G3"/>
    <mergeCell ref="H28:L28"/>
    <mergeCell ref="H29:L29"/>
    <mergeCell ref="A4:B4"/>
    <mergeCell ref="A5:B5"/>
    <mergeCell ref="A6:B6"/>
    <mergeCell ref="C4:G4"/>
    <mergeCell ref="C5:G5"/>
    <mergeCell ref="A7:B7"/>
    <mergeCell ref="H7:L7"/>
    <mergeCell ref="H8:L8"/>
    <mergeCell ref="H9:L9"/>
    <mergeCell ref="H21:L21"/>
    <mergeCell ref="H22:L22"/>
    <mergeCell ref="H23:L23"/>
    <mergeCell ref="H24:L24"/>
    <mergeCell ref="H14:L14"/>
    <mergeCell ref="H20:L20"/>
    <mergeCell ref="H16:L16"/>
    <mergeCell ref="H17:L17"/>
    <mergeCell ref="H18:L18"/>
    <mergeCell ref="H19:L19"/>
    <mergeCell ref="C6:G6"/>
    <mergeCell ref="H2:M6"/>
    <mergeCell ref="H10:L10"/>
    <mergeCell ref="H11:L11"/>
    <mergeCell ref="H15:L15"/>
    <mergeCell ref="H12:L12"/>
    <mergeCell ref="H13:L13"/>
  </mergeCells>
  <pageMargins left="0.511811024" right="0.511811024" top="0.78740157499999996" bottom="0.78740157499999996" header="0" footer="0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Dados!$B$1:$B$2</xm:f>
          </x14:formula1>
          <xm:sqref>C5</xm:sqref>
        </x14:dataValidation>
        <x14:dataValidation type="list" allowBlank="1" showErrorMessage="1">
          <x14:formula1>
            <xm:f>Dados!$A$1:$A$69</xm:f>
          </x14:formula1>
          <xm:sqref>H8:H37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Jan-2019</vt:lpstr>
      <vt:lpstr>Fev-2019</vt:lpstr>
      <vt:lpstr>Mar-2019</vt:lpstr>
      <vt:lpstr>Abr-2019</vt:lpstr>
      <vt:lpstr>Mai-2019</vt:lpstr>
      <vt:lpstr>Jun-2019</vt:lpstr>
      <vt:lpstr>Jul-2019</vt:lpstr>
      <vt:lpstr>Ago-2019</vt:lpstr>
      <vt:lpstr>Set-2019</vt:lpstr>
      <vt:lpstr>Out-2019</vt:lpstr>
      <vt:lpstr>Nov-2019</vt:lpstr>
      <vt:lpstr>Dez-2019</vt:lpstr>
      <vt:lpstr>Dados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Weslley Soares</dc:creator>
  <cp:lastModifiedBy>Deborah Leão Sousa Silva</cp:lastModifiedBy>
  <cp:lastPrinted>2019-03-30T22:44:17Z</cp:lastPrinted>
  <dcterms:created xsi:type="dcterms:W3CDTF">2019-03-29T14:08:27Z</dcterms:created>
  <dcterms:modified xsi:type="dcterms:W3CDTF">2019-05-08T13:44:50Z</dcterms:modified>
</cp:coreProperties>
</file>