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127"/>
  <workbookPr showInkAnnotation="0" defaultThemeVersion="153222"/>
  <mc:AlternateContent xmlns:mc="http://schemas.openxmlformats.org/markup-compatibility/2006">
    <mc:Choice Requires="x15">
      <x15ac:absPath xmlns:x15ac="http://schemas.microsoft.com/office/spreadsheetml/2010/11/ac" url="C:\Users\Aion\Downloads\"/>
    </mc:Choice>
  </mc:AlternateContent>
  <bookViews>
    <workbookView xWindow="0" yWindow="0" windowWidth="15360" windowHeight="7644" tabRatio="602"/>
  </bookViews>
  <sheets>
    <sheet name="Plan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7" i="1" l="1"/>
  <c r="G54" i="1"/>
  <c r="G35" i="1"/>
  <c r="G45" i="1"/>
  <c r="G29" i="1"/>
  <c r="G21" i="1"/>
  <c r="G69" i="1" l="1"/>
</calcChain>
</file>

<file path=xl/sharedStrings.xml><?xml version="1.0" encoding="utf-8"?>
<sst xmlns="http://schemas.openxmlformats.org/spreadsheetml/2006/main" count="158" uniqueCount="117">
  <si>
    <t>TIPO DE ATIVIDADE</t>
  </si>
  <si>
    <t>DESCRIÇÃO DA ATIVIDADE</t>
  </si>
  <si>
    <t>UNIDADE</t>
  </si>
  <si>
    <t xml:space="preserve">Participação em projeto de extensão </t>
  </si>
  <si>
    <t>PONTOS</t>
  </si>
  <si>
    <t>Trabalho de Conclusão de Curso</t>
  </si>
  <si>
    <t>Livros</t>
  </si>
  <si>
    <t>Patentes/programas registrado de computador</t>
  </si>
  <si>
    <t xml:space="preserve"> Concurso Público</t>
  </si>
  <si>
    <t>Mestrado</t>
  </si>
  <si>
    <t>Doutorado</t>
  </si>
  <si>
    <t>Presidente</t>
  </si>
  <si>
    <t>De um ano a três anos</t>
  </si>
  <si>
    <t>Maior igual a dezesseis</t>
  </si>
  <si>
    <t>Maior igual a doze e menor que dezesseis</t>
  </si>
  <si>
    <t>Maior igual a oito e menor que doze</t>
  </si>
  <si>
    <t>Menor que oito</t>
  </si>
  <si>
    <t>Disciplinas</t>
  </si>
  <si>
    <t>Monitor/Tutor</t>
  </si>
  <si>
    <t xml:space="preserve">Artigos completos em Anais de eventos </t>
  </si>
  <si>
    <t xml:space="preserve"> AULAS </t>
  </si>
  <si>
    <t>Olimpíadas (por evento)</t>
  </si>
  <si>
    <t>De três anos a seis anos</t>
  </si>
  <si>
    <t>Mais que seis anos</t>
  </si>
  <si>
    <t>Criação de material didático para cursos (apostilas ou casos de ensino)</t>
  </si>
  <si>
    <t>Entre 6 meses e 12 meses</t>
  </si>
  <si>
    <t>Entre 12 meses e 24 meses</t>
  </si>
  <si>
    <t>Acima de 24 meses</t>
  </si>
  <si>
    <t>Produções Bibliográficas, Patentes e Registros</t>
  </si>
  <si>
    <t>Coordenação de projeto de pesquisa sem financiamento externo/interno</t>
  </si>
  <si>
    <t>Coordenação de projeto de pesquisa com financiamento interno/externo</t>
  </si>
  <si>
    <t>1 ponto por artigo</t>
  </si>
  <si>
    <t>1 ponto por livro</t>
  </si>
  <si>
    <t>0,3 ponto por evento</t>
  </si>
  <si>
    <t>0,5 pontos por registro</t>
  </si>
  <si>
    <t>TEMPO DE PLENO EXERCÍCIO NO IFMG - SABARÁ</t>
  </si>
  <si>
    <t>0,3 pontos por artigo</t>
  </si>
  <si>
    <t>Membro com exceção de presidente</t>
  </si>
  <si>
    <t>Coordenação de grupo de pesquisa registrado no CNPq</t>
  </si>
  <si>
    <t>Participação no grupo de pesquisa registrado no CNPq</t>
  </si>
  <si>
    <t>-</t>
  </si>
  <si>
    <t>TEMPO EM ANDAMENTO DA PÓS</t>
  </si>
  <si>
    <t>GRAU DE QUALIFICAÇÃO PRETENDIDO PARA O AFASTAMENTO</t>
  </si>
  <si>
    <t>TEMPO REQUISITADO PARA AFASTAMENTO</t>
  </si>
  <si>
    <t>Número de aulas semanal/média dos últimos dois semestres a partir do semestre atual (sistema acadêmico do IFMG ou vinculado ao IFMG)</t>
  </si>
  <si>
    <t>Planejamento e avaliação/ média dos últimos dois semestres a partir do semestre atual (sistema acadêmico do IFMG ou vinculado ao IFMG)</t>
  </si>
  <si>
    <t>Nº</t>
  </si>
  <si>
    <t>Período de Serviço no IFMG - Campus Sabará</t>
  </si>
  <si>
    <t>Orientações Acadêmicas</t>
  </si>
  <si>
    <t>Iniciação cientifica/bolsista de extensão</t>
  </si>
  <si>
    <t>Aperfeiçoamento/Especialização</t>
  </si>
  <si>
    <t>Atividades de Pesquisa Desenvolvidas Pelo Candidato</t>
  </si>
  <si>
    <t>Participação em projeto de pesquisa</t>
  </si>
  <si>
    <t>Artigos completos em periódicos (com Qualis)</t>
  </si>
  <si>
    <t>Artigos completos em periódicos (sem Qualis)</t>
  </si>
  <si>
    <t>Capítulos de livros</t>
  </si>
  <si>
    <t>Participação como Membro em Bancas</t>
  </si>
  <si>
    <t>Ministração de palestras; minicursos</t>
  </si>
  <si>
    <t>Organização de eventos acadêmicos</t>
  </si>
  <si>
    <t>Atividades empreendedoras - Constituição e gestão de empresas juniores, pré-incubadoras, incubadoras de empresas, parques e polos tecnológicos, cooperativas, em caráter continuado</t>
  </si>
  <si>
    <t>Orientação de projetos sociais, culturais, artísticos e esportivos no IFMG</t>
  </si>
  <si>
    <t>Coordenação de projeto de extensão com financiamento externo; interno</t>
  </si>
  <si>
    <t>Coordenação de projeto de extensão sem financiamento externo; interno</t>
  </si>
  <si>
    <t>Organização de Visitas Técnicas/Atividades extensionistas</t>
  </si>
  <si>
    <t xml:space="preserve">Conselho/Comissão/Núcleo no IFMG </t>
  </si>
  <si>
    <t xml:space="preserve">Sabará,____de___________________de________. </t>
  </si>
  <si>
    <t>_____________________________________</t>
  </si>
  <si>
    <t>PONTOS DO CANDIDATO</t>
  </si>
  <si>
    <t xml:space="preserve">Banca de defesa acadêmica </t>
  </si>
  <si>
    <t>0,2 pontos por banca</t>
  </si>
  <si>
    <t>Nº de turmas</t>
  </si>
  <si>
    <r>
      <t xml:space="preserve">INSTITUTO FEDERAL DE EDUCAÇÃO, CIENCIA E TECNOLOGIA DE MINAS GERAIS - </t>
    </r>
    <r>
      <rPr>
        <b/>
        <i/>
        <sz val="14"/>
        <color theme="1"/>
        <rFont val="Times New Roman"/>
        <family val="1"/>
      </rPr>
      <t>CAMPUS</t>
    </r>
    <r>
      <rPr>
        <b/>
        <sz val="14"/>
        <color theme="1"/>
        <rFont val="Times New Roman"/>
        <family val="1"/>
      </rPr>
      <t xml:space="preserve"> SABARÁ</t>
    </r>
  </si>
  <si>
    <t>LIMITADO A 5 PONTOS</t>
  </si>
  <si>
    <t>ATIVIDADES DE EXTENSÃO</t>
  </si>
  <si>
    <t>PRODUÇÃO TÉCNICO-CIENTÍFICA E OUTRAS ATIVIDADES</t>
  </si>
  <si>
    <t>PESQUISA</t>
  </si>
  <si>
    <t>APOIO AO ENSINO</t>
  </si>
  <si>
    <t>ENSINO</t>
  </si>
  <si>
    <t>ANEXO II</t>
  </si>
  <si>
    <t>BAREMA DE PONTUAÇÃO</t>
  </si>
  <si>
    <t>Pós-Doutorado</t>
  </si>
  <si>
    <t>Até 6 meses</t>
  </si>
  <si>
    <t>Assinatura do Docente</t>
  </si>
  <si>
    <t>COMISSÕES</t>
  </si>
  <si>
    <t>Até um ano</t>
  </si>
  <si>
    <t>(ÚLTIMOS TRÊS ANOS)</t>
  </si>
  <si>
    <t>0,2 pontos por material (limitado a 1 ponto)</t>
  </si>
  <si>
    <t>2 pontos</t>
  </si>
  <si>
    <t>3 pontos</t>
  </si>
  <si>
    <t>5 pontos</t>
  </si>
  <si>
    <t>0,3 pontos por orientação</t>
  </si>
  <si>
    <t>0,3 pontos por participação e mais 0,7 pontos caso haja classificação na primeira fase</t>
  </si>
  <si>
    <t>1,5 pontos por orientação e co-orientação 0,5 pontos</t>
  </si>
  <si>
    <t>0,7 pontos por projeto</t>
  </si>
  <si>
    <t>1,5 pontos por projeto</t>
  </si>
  <si>
    <t>0,2 pontos por grupo</t>
  </si>
  <si>
    <t>0,2 pontos por projeto</t>
  </si>
  <si>
    <t>1 ponto</t>
  </si>
  <si>
    <t>0,5 pontos por disciplina</t>
  </si>
  <si>
    <t>3 pontos por orientação e co-orientação 1 ponto</t>
  </si>
  <si>
    <t>1 ponto por grupo</t>
  </si>
  <si>
    <t>0,3 pontos por capítulo de livro</t>
  </si>
  <si>
    <t>0,2 pontos por atividade</t>
  </si>
  <si>
    <t xml:space="preserve">PONTUAÇÃO TOTAL DAS 11 ATIVIDADES </t>
  </si>
  <si>
    <t>0,3 pontos por atividade</t>
  </si>
  <si>
    <t>0,5 pontos por atividade</t>
  </si>
  <si>
    <t>PONTUAÇÃO TOTAL DA ATIVIDADE: "COMISSÕES"</t>
  </si>
  <si>
    <t>PONTUAÇÃO TOTAL DAS: "ATIVIDADES DE EXTENSÃO"</t>
  </si>
  <si>
    <t>PONTUAÇÃO TOTAL DA ATIVIDADE: "PRODUÇÃO TÉCNICO-CIENTÍFICA E OUTRAS ATIVIDADES"</t>
  </si>
  <si>
    <t>PONTUAÇÃO TOTAL DA ATIVIDADE: "PESQUISA"</t>
  </si>
  <si>
    <t>PONTUAÇÃO TOTAL DA ATIVIDADE: "APOIO AO ENSINO"</t>
  </si>
  <si>
    <t>PONTUAÇÃO TOTAL DA ATIVIDADE: "ENSINO"</t>
  </si>
  <si>
    <t>Docente: _________________________________________________________      SIAPE: ________________</t>
  </si>
  <si>
    <t>0,2 pontos por atividade (limitado a 1 ponto)</t>
  </si>
  <si>
    <t>0,5 pontos por orientação</t>
  </si>
  <si>
    <t>0,5 pontos por turma</t>
  </si>
  <si>
    <t>0,2 ponto por atividade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</si>
</sst>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5"/>
      <color theme="1"/>
      <name val="Times New Roman"/>
      <family val="1"/>
    </font>
    <font>
      <b/>
      <u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u/>
      <sz val="10"/>
      <color theme="1"/>
      <name val="Times New Roman"/>
      <family val="1"/>
    </font>
    <font>
      <b/>
      <sz val="10.5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2" fillId="3" borderId="1" xfId="0" applyFont="1" applyFill="1" applyBorder="1" applyAlignment="1" applyProtection="1">
      <alignment horizontal="center" vertical="center" wrapText="1"/>
    </xf>
    <xf numFmtId="0" fontId="2" fillId="3" borderId="7" xfId="0" applyFont="1" applyFill="1" applyBorder="1" applyAlignment="1" applyProtection="1">
      <alignment horizontal="center" vertical="center" wrapText="1"/>
    </xf>
    <xf numFmtId="0" fontId="1" fillId="2" borderId="8" xfId="0" applyFont="1" applyFill="1" applyBorder="1" applyAlignment="1" applyProtection="1">
      <alignment horizontal="center" vertical="center" wrapText="1"/>
    </xf>
    <xf numFmtId="0" fontId="1" fillId="2" borderId="9" xfId="0" applyFont="1" applyFill="1" applyBorder="1" applyAlignment="1" applyProtection="1">
      <alignment horizontal="center" vertical="center" wrapText="1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10" xfId="0" applyFont="1" applyFill="1" applyBorder="1" applyAlignment="1" applyProtection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/>
    </xf>
    <xf numFmtId="0" fontId="1" fillId="2" borderId="11" xfId="0" applyFont="1" applyFill="1" applyBorder="1" applyAlignment="1" applyProtection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12" xfId="0" applyFont="1" applyFill="1" applyBorder="1" applyAlignment="1" applyProtection="1">
      <alignment horizontal="center" vertical="center" wrapText="1"/>
    </xf>
    <xf numFmtId="0" fontId="1" fillId="2" borderId="6" xfId="0" applyFont="1" applyFill="1" applyBorder="1" applyAlignment="1" applyProtection="1">
      <alignment horizontal="center" vertical="center"/>
    </xf>
    <xf numFmtId="0" fontId="1" fillId="2" borderId="2" xfId="0" applyFont="1" applyFill="1" applyBorder="1" applyAlignment="1" applyProtection="1">
      <alignment horizontal="center" vertical="center"/>
    </xf>
    <xf numFmtId="0" fontId="1" fillId="2" borderId="10" xfId="0" applyFont="1" applyFill="1" applyBorder="1" applyAlignment="1" applyProtection="1">
      <alignment horizontal="center" vertical="center"/>
    </xf>
    <xf numFmtId="0" fontId="1" fillId="2" borderId="11" xfId="0" applyFont="1" applyFill="1" applyBorder="1" applyAlignment="1" applyProtection="1">
      <alignment horizontal="center" vertical="center"/>
    </xf>
    <xf numFmtId="0" fontId="1" fillId="2" borderId="9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 wrapText="1"/>
    </xf>
    <xf numFmtId="0" fontId="1" fillId="2" borderId="12" xfId="0" applyFont="1" applyFill="1" applyBorder="1" applyAlignment="1" applyProtection="1">
      <alignment horizontal="center" vertical="center"/>
    </xf>
    <xf numFmtId="0" fontId="1" fillId="2" borderId="8" xfId="0" applyFont="1" applyFill="1" applyBorder="1" applyAlignment="1" applyProtection="1">
      <alignment horizontal="center" vertical="center"/>
    </xf>
    <xf numFmtId="0" fontId="2" fillId="3" borderId="13" xfId="0" applyFont="1" applyFill="1" applyBorder="1" applyAlignment="1" applyProtection="1">
      <alignment horizontal="center" wrapText="1"/>
    </xf>
    <xf numFmtId="0" fontId="1" fillId="2" borderId="0" xfId="0" applyFont="1" applyFill="1" applyBorder="1" applyAlignment="1" applyProtection="1">
      <alignment vertical="center"/>
    </xf>
    <xf numFmtId="0" fontId="1" fillId="2" borderId="0" xfId="0" applyFont="1" applyFill="1" applyBorder="1" applyProtection="1"/>
    <xf numFmtId="0" fontId="2" fillId="2" borderId="20" xfId="0" applyFont="1" applyFill="1" applyBorder="1" applyAlignment="1" applyProtection="1">
      <alignment horizontal="center" vertical="center" wrapText="1"/>
    </xf>
    <xf numFmtId="0" fontId="2" fillId="2" borderId="20" xfId="0" applyFont="1" applyFill="1" applyBorder="1" applyAlignment="1" applyProtection="1">
      <alignment horizontal="center" vertical="center" wrapText="1"/>
    </xf>
    <xf numFmtId="0" fontId="2" fillId="2" borderId="20" xfId="0" applyFont="1" applyFill="1" applyBorder="1" applyAlignment="1" applyProtection="1">
      <alignment vertical="center" wrapText="1"/>
    </xf>
    <xf numFmtId="0" fontId="9" fillId="2" borderId="20" xfId="0" applyFont="1" applyFill="1" applyBorder="1" applyAlignment="1" applyProtection="1">
      <alignment horizontal="center" vertical="center" wrapText="1"/>
    </xf>
    <xf numFmtId="0" fontId="6" fillId="2" borderId="0" xfId="0" applyFont="1" applyFill="1" applyBorder="1" applyAlignment="1" applyProtection="1">
      <alignment horizontal="center" vertical="center"/>
    </xf>
    <xf numFmtId="0" fontId="9" fillId="2" borderId="19" xfId="0" applyFont="1" applyFill="1" applyBorder="1" applyAlignment="1" applyProtection="1">
      <alignment horizontal="center" vertical="center" wrapText="1"/>
    </xf>
    <xf numFmtId="0" fontId="2" fillId="2" borderId="20" xfId="0" applyFont="1" applyFill="1" applyBorder="1" applyAlignment="1" applyProtection="1">
      <alignment horizontal="center" vertical="center" wrapText="1"/>
    </xf>
    <xf numFmtId="0" fontId="2" fillId="2" borderId="21" xfId="0" applyFont="1" applyFill="1" applyBorder="1" applyAlignment="1" applyProtection="1">
      <alignment horizontal="center" vertical="center" wrapText="1"/>
    </xf>
    <xf numFmtId="0" fontId="1" fillId="2" borderId="23" xfId="0" applyFont="1" applyFill="1" applyBorder="1" applyAlignment="1" applyProtection="1">
      <alignment vertical="center"/>
    </xf>
    <xf numFmtId="0" fontId="3" fillId="2" borderId="17" xfId="0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 wrapText="1"/>
      <protection locked="0"/>
    </xf>
    <xf numFmtId="0" fontId="3" fillId="2" borderId="18" xfId="0" applyFont="1" applyFill="1" applyBorder="1" applyAlignment="1" applyProtection="1">
      <alignment horizontal="center" vertical="center"/>
      <protection locked="0"/>
    </xf>
    <xf numFmtId="0" fontId="3" fillId="2" borderId="16" xfId="0" applyFont="1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vertical="top" wrapText="1"/>
    </xf>
    <xf numFmtId="0" fontId="2" fillId="2" borderId="20" xfId="0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/>
    </xf>
    <xf numFmtId="0" fontId="5" fillId="3" borderId="24" xfId="0" applyFont="1" applyFill="1" applyBorder="1" applyAlignment="1" applyProtection="1">
      <alignment horizontal="center" vertical="center"/>
    </xf>
    <xf numFmtId="0" fontId="2" fillId="2" borderId="21" xfId="0" applyFont="1" applyFill="1" applyBorder="1" applyAlignment="1" applyProtection="1">
      <alignment vertical="center" wrapText="1"/>
    </xf>
    <xf numFmtId="0" fontId="2" fillId="2" borderId="19" xfId="0" applyFont="1" applyFill="1" applyBorder="1" applyAlignment="1" applyProtection="1">
      <alignment horizontal="center" vertical="center"/>
    </xf>
    <xf numFmtId="0" fontId="2" fillId="2" borderId="20" xfId="0" applyFont="1" applyFill="1" applyBorder="1" applyAlignment="1" applyProtection="1">
      <alignment horizontal="center" vertical="center"/>
    </xf>
    <xf numFmtId="0" fontId="2" fillId="2" borderId="21" xfId="0" applyFont="1" applyFill="1" applyBorder="1" applyAlignment="1" applyProtection="1">
      <alignment horizontal="center" vertical="center"/>
    </xf>
    <xf numFmtId="0" fontId="5" fillId="3" borderId="25" xfId="0" applyFont="1" applyFill="1" applyBorder="1" applyAlignment="1" applyProtection="1">
      <alignment horizontal="right" vertical="center"/>
    </xf>
    <xf numFmtId="0" fontId="5" fillId="3" borderId="13" xfId="0" applyFont="1" applyFill="1" applyBorder="1" applyAlignment="1" applyProtection="1">
      <alignment horizontal="right" vertical="center"/>
    </xf>
    <xf numFmtId="0" fontId="2" fillId="2" borderId="19" xfId="0" applyFont="1" applyFill="1" applyBorder="1" applyAlignment="1" applyProtection="1">
      <alignment horizontal="center" vertical="center" wrapText="1"/>
    </xf>
    <xf numFmtId="0" fontId="2" fillId="2" borderId="20" xfId="0" applyFont="1" applyFill="1" applyBorder="1" applyAlignment="1" applyProtection="1">
      <alignment horizontal="center" vertical="center" wrapText="1"/>
    </xf>
    <xf numFmtId="0" fontId="2" fillId="2" borderId="21" xfId="0" applyFont="1" applyFill="1" applyBorder="1" applyAlignment="1" applyProtection="1">
      <alignment horizontal="center" vertical="center" wrapText="1"/>
    </xf>
    <xf numFmtId="0" fontId="10" fillId="3" borderId="25" xfId="0" applyFont="1" applyFill="1" applyBorder="1" applyAlignment="1" applyProtection="1">
      <alignment horizontal="right" vertical="center"/>
    </xf>
    <xf numFmtId="0" fontId="10" fillId="3" borderId="13" xfId="0" applyFont="1" applyFill="1" applyBorder="1" applyAlignment="1" applyProtection="1">
      <alignment horizontal="right" vertical="center"/>
    </xf>
    <xf numFmtId="0" fontId="2" fillId="2" borderId="4" xfId="0" applyFont="1" applyFill="1" applyBorder="1" applyAlignment="1" applyProtection="1">
      <alignment horizontal="center" vertical="center" wrapText="1"/>
    </xf>
    <xf numFmtId="0" fontId="6" fillId="2" borderId="0" xfId="0" applyFont="1" applyFill="1" applyBorder="1" applyAlignment="1" applyProtection="1">
      <alignment horizontal="center" vertical="center"/>
    </xf>
    <xf numFmtId="0" fontId="9" fillId="2" borderId="19" xfId="0" applyFont="1" applyFill="1" applyBorder="1" applyAlignment="1" applyProtection="1">
      <alignment horizontal="center" vertical="center" wrapText="1"/>
    </xf>
    <xf numFmtId="0" fontId="9" fillId="2" borderId="20" xfId="0" applyFont="1" applyFill="1" applyBorder="1" applyAlignment="1" applyProtection="1">
      <alignment horizontal="center" vertical="center" wrapText="1"/>
    </xf>
    <xf numFmtId="0" fontId="5" fillId="3" borderId="19" xfId="0" applyFont="1" applyFill="1" applyBorder="1" applyAlignment="1" applyProtection="1">
      <alignment horizontal="center" vertical="center"/>
      <protection locked="0"/>
    </xf>
    <xf numFmtId="0" fontId="5" fillId="3" borderId="20" xfId="0" applyFont="1" applyFill="1" applyBorder="1" applyAlignment="1" applyProtection="1">
      <alignment horizontal="center" vertical="center"/>
      <protection locked="0"/>
    </xf>
    <xf numFmtId="0" fontId="5" fillId="3" borderId="21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/>
    </xf>
    <xf numFmtId="0" fontId="9" fillId="2" borderId="21" xfId="0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</xf>
    <xf numFmtId="0" fontId="7" fillId="2" borderId="22" xfId="0" applyFont="1" applyFill="1" applyBorder="1" applyAlignment="1" applyProtection="1">
      <alignment horizontal="right" vertical="center"/>
    </xf>
    <xf numFmtId="0" fontId="7" fillId="2" borderId="0" xfId="0" applyFont="1" applyFill="1" applyBorder="1" applyAlignment="1" applyProtection="1">
      <alignment horizontal="right" vertical="center"/>
    </xf>
    <xf numFmtId="0" fontId="6" fillId="2" borderId="19" xfId="0" applyFont="1" applyFill="1" applyBorder="1" applyAlignment="1" applyProtection="1">
      <alignment horizontal="center" vertical="center"/>
    </xf>
    <xf numFmtId="0" fontId="6" fillId="2" borderId="21" xfId="0" applyFont="1" applyFill="1" applyBorder="1" applyAlignment="1" applyProtection="1">
      <alignment horizontal="center" vertical="center"/>
    </xf>
    <xf numFmtId="0" fontId="3" fillId="2" borderId="0" xfId="0" applyFont="1" applyFill="1" applyBorder="1" applyAlignment="1" applyProtection="1">
      <alignment horizontal="right" vertical="center"/>
      <protection locked="0"/>
    </xf>
    <xf numFmtId="0" fontId="3" fillId="2" borderId="0" xfId="0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Border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1" fillId="2" borderId="19" xfId="0" applyFont="1" applyFill="1" applyBorder="1" applyAlignment="1" applyProtection="1">
      <alignment horizontal="center" vertical="center"/>
    </xf>
    <xf numFmtId="0" fontId="1" fillId="2" borderId="2" xfId="0" applyFont="1" applyFill="1" applyBorder="1" applyAlignment="1" applyProtection="1">
      <alignment horizontal="center" vertical="center"/>
    </xf>
    <xf numFmtId="0" fontId="3" fillId="2" borderId="19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2F2F2"/>
      <color rgb="FFE6E6E6"/>
      <color rgb="FFD5D5D5"/>
      <color rgb="FFB7B5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15238</xdr:colOff>
      <xdr:row>5</xdr:row>
      <xdr:rowOff>36296</xdr:rowOff>
    </xdr:from>
    <xdr:to>
      <xdr:col>2</xdr:col>
      <xdr:colOff>1752601</xdr:colOff>
      <xdr:row>7</xdr:row>
      <xdr:rowOff>110267</xdr:rowOff>
    </xdr:to>
    <xdr:pic>
      <xdr:nvPicPr>
        <xdr:cNvPr id="2" name="Imagem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322" b="13566"/>
        <a:stretch/>
      </xdr:blipFill>
      <xdr:spPr bwMode="auto">
        <a:xfrm>
          <a:off x="70656" y="839860"/>
          <a:ext cx="1917472" cy="5658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78"/>
  <sheetViews>
    <sheetView tabSelected="1" zoomScale="110" zoomScaleNormal="110" workbookViewId="0">
      <selection activeCell="G18" sqref="G18:G19"/>
    </sheetView>
  </sheetViews>
  <sheetFormatPr defaultRowHeight="13.2" x14ac:dyDescent="0.25"/>
  <cols>
    <col min="1" max="1" width="0.77734375" style="21" customWidth="1"/>
    <col min="2" max="2" width="2.6640625" style="20" customWidth="1"/>
    <col min="3" max="3" width="28.6640625" style="20" customWidth="1"/>
    <col min="4" max="4" width="30.21875" style="20" customWidth="1"/>
    <col min="5" max="5" width="56.109375" style="20" customWidth="1"/>
    <col min="6" max="6" width="41.5546875" style="20" customWidth="1"/>
    <col min="7" max="7" width="12.5546875" style="21" customWidth="1"/>
    <col min="8" max="16384" width="8.88671875" style="21"/>
  </cols>
  <sheetData>
    <row r="1" spans="2:7" ht="18.600000000000001" x14ac:dyDescent="0.25">
      <c r="B1" s="53" t="s">
        <v>78</v>
      </c>
      <c r="C1" s="53"/>
      <c r="D1" s="53"/>
      <c r="E1" s="53"/>
      <c r="F1" s="53"/>
      <c r="G1" s="53"/>
    </row>
    <row r="2" spans="2:7" ht="12" customHeight="1" x14ac:dyDescent="0.25">
      <c r="B2" s="26"/>
      <c r="C2" s="26"/>
      <c r="D2" s="26"/>
      <c r="E2" s="26"/>
      <c r="F2" s="26"/>
      <c r="G2" s="26"/>
    </row>
    <row r="3" spans="2:7" ht="12.6" customHeight="1" x14ac:dyDescent="0.25">
      <c r="B3" s="53" t="s">
        <v>79</v>
      </c>
      <c r="C3" s="53"/>
      <c r="D3" s="53"/>
      <c r="E3" s="53"/>
      <c r="F3" s="53"/>
      <c r="G3" s="53"/>
    </row>
    <row r="4" spans="2:7" ht="7.2" customHeight="1" x14ac:dyDescent="0.25">
      <c r="C4" s="59" t="s">
        <v>71</v>
      </c>
      <c r="D4" s="59"/>
      <c r="E4" s="59"/>
      <c r="F4" s="59"/>
      <c r="G4" s="59"/>
    </row>
    <row r="5" spans="2:7" x14ac:dyDescent="0.25">
      <c r="C5" s="59"/>
      <c r="D5" s="59"/>
      <c r="E5" s="59"/>
      <c r="F5" s="59"/>
      <c r="G5" s="59"/>
    </row>
    <row r="6" spans="2:7" x14ac:dyDescent="0.25">
      <c r="C6" s="59"/>
      <c r="D6" s="59"/>
      <c r="E6" s="59"/>
      <c r="F6" s="59"/>
      <c r="G6" s="59"/>
    </row>
    <row r="7" spans="2:7" ht="25.8" customHeight="1" thickBot="1" x14ac:dyDescent="0.3">
      <c r="C7" s="69" t="s">
        <v>112</v>
      </c>
      <c r="D7" s="69"/>
      <c r="E7" s="69"/>
      <c r="F7" s="69"/>
      <c r="G7" s="69"/>
    </row>
    <row r="8" spans="2:7" ht="10.199999999999999" customHeight="1" thickBot="1" x14ac:dyDescent="0.3"/>
    <row r="9" spans="2:7" ht="27" thickBot="1" x14ac:dyDescent="0.3">
      <c r="B9" s="1" t="s">
        <v>46</v>
      </c>
      <c r="C9" s="2" t="s">
        <v>0</v>
      </c>
      <c r="D9" s="1" t="s">
        <v>1</v>
      </c>
      <c r="E9" s="2" t="s">
        <v>2</v>
      </c>
      <c r="F9" s="1" t="s">
        <v>4</v>
      </c>
      <c r="G9" s="19" t="s">
        <v>67</v>
      </c>
    </row>
    <row r="10" spans="2:7" ht="14.4" customHeight="1" x14ac:dyDescent="0.25">
      <c r="B10" s="47">
        <v>1</v>
      </c>
      <c r="C10" s="54" t="s">
        <v>35</v>
      </c>
      <c r="D10" s="47" t="s">
        <v>47</v>
      </c>
      <c r="E10" s="3" t="s">
        <v>84</v>
      </c>
      <c r="F10" s="12" t="s">
        <v>97</v>
      </c>
      <c r="G10" s="56"/>
    </row>
    <row r="11" spans="2:7" ht="14.4" customHeight="1" x14ac:dyDescent="0.25">
      <c r="B11" s="48"/>
      <c r="C11" s="55"/>
      <c r="D11" s="48"/>
      <c r="E11" s="4" t="s">
        <v>12</v>
      </c>
      <c r="F11" s="5" t="s">
        <v>87</v>
      </c>
      <c r="G11" s="57"/>
    </row>
    <row r="12" spans="2:7" ht="14.4" customHeight="1" x14ac:dyDescent="0.25">
      <c r="B12" s="48"/>
      <c r="C12" s="55"/>
      <c r="D12" s="48"/>
      <c r="E12" s="4" t="s">
        <v>22</v>
      </c>
      <c r="F12" s="5" t="s">
        <v>88</v>
      </c>
      <c r="G12" s="57"/>
    </row>
    <row r="13" spans="2:7" ht="14.4" customHeight="1" thickBot="1" x14ac:dyDescent="0.3">
      <c r="B13" s="49"/>
      <c r="C13" s="60"/>
      <c r="D13" s="49"/>
      <c r="E13" s="6" t="s">
        <v>23</v>
      </c>
      <c r="F13" s="7" t="s">
        <v>89</v>
      </c>
      <c r="G13" s="58"/>
    </row>
    <row r="14" spans="2:7" ht="14.4" customHeight="1" x14ac:dyDescent="0.25">
      <c r="B14" s="47">
        <v>2</v>
      </c>
      <c r="C14" s="54" t="s">
        <v>20</v>
      </c>
      <c r="D14" s="47" t="s">
        <v>44</v>
      </c>
      <c r="E14" s="8" t="s">
        <v>16</v>
      </c>
      <c r="F14" s="9" t="s">
        <v>97</v>
      </c>
      <c r="G14" s="56"/>
    </row>
    <row r="15" spans="2:7" ht="14.4" customHeight="1" x14ac:dyDescent="0.25">
      <c r="B15" s="48"/>
      <c r="C15" s="55"/>
      <c r="D15" s="48"/>
      <c r="E15" s="4" t="s">
        <v>15</v>
      </c>
      <c r="F15" s="5" t="s">
        <v>87</v>
      </c>
      <c r="G15" s="57"/>
    </row>
    <row r="16" spans="2:7" ht="14.4" customHeight="1" x14ac:dyDescent="0.25">
      <c r="B16" s="48"/>
      <c r="C16" s="55"/>
      <c r="D16" s="48"/>
      <c r="E16" s="4" t="s">
        <v>14</v>
      </c>
      <c r="F16" s="5" t="s">
        <v>88</v>
      </c>
      <c r="G16" s="57"/>
    </row>
    <row r="17" spans="2:7" ht="14.4" customHeight="1" thickBot="1" x14ac:dyDescent="0.3">
      <c r="B17" s="49"/>
      <c r="C17" s="60"/>
      <c r="D17" s="49"/>
      <c r="E17" s="10" t="s">
        <v>13</v>
      </c>
      <c r="F17" s="11" t="s">
        <v>89</v>
      </c>
      <c r="G17" s="58"/>
    </row>
    <row r="18" spans="2:7" ht="13.2" customHeight="1" x14ac:dyDescent="0.25">
      <c r="B18" s="47">
        <v>3</v>
      </c>
      <c r="C18" s="54" t="s">
        <v>77</v>
      </c>
      <c r="D18" s="47" t="s">
        <v>45</v>
      </c>
      <c r="E18" s="70" t="s">
        <v>17</v>
      </c>
      <c r="F18" s="70" t="s">
        <v>98</v>
      </c>
      <c r="G18" s="72"/>
    </row>
    <row r="19" spans="2:7" ht="3.6" customHeight="1" x14ac:dyDescent="0.25">
      <c r="B19" s="48"/>
      <c r="C19" s="55"/>
      <c r="D19" s="48"/>
      <c r="E19" s="71"/>
      <c r="F19" s="71"/>
      <c r="G19" s="73"/>
    </row>
    <row r="20" spans="2:7" ht="18" customHeight="1" thickBot="1" x14ac:dyDescent="0.3">
      <c r="B20" s="48"/>
      <c r="C20" s="48" t="s">
        <v>72</v>
      </c>
      <c r="D20" s="48"/>
      <c r="E20" s="13" t="s">
        <v>70</v>
      </c>
      <c r="F20" s="7" t="s">
        <v>115</v>
      </c>
      <c r="G20" s="35"/>
    </row>
    <row r="21" spans="2:7" ht="17.399999999999999" customHeight="1" thickBot="1" x14ac:dyDescent="0.3">
      <c r="B21" s="49"/>
      <c r="C21" s="49"/>
      <c r="D21" s="49"/>
      <c r="E21" s="45" t="s">
        <v>111</v>
      </c>
      <c r="F21" s="46"/>
      <c r="G21" s="39">
        <f>IF(SUM(G18:G20)&gt;5,5,SUM(G18:G20))</f>
        <v>0</v>
      </c>
    </row>
    <row r="22" spans="2:7" ht="14.4" customHeight="1" x14ac:dyDescent="0.25">
      <c r="B22" s="42">
        <v>4</v>
      </c>
      <c r="C22" s="54" t="s">
        <v>76</v>
      </c>
      <c r="D22" s="47" t="s">
        <v>48</v>
      </c>
      <c r="E22" s="14" t="s">
        <v>5</v>
      </c>
      <c r="F22" s="9" t="s">
        <v>90</v>
      </c>
      <c r="G22" s="31"/>
    </row>
    <row r="23" spans="2:7" ht="14.4" customHeight="1" x14ac:dyDescent="0.25">
      <c r="B23" s="43"/>
      <c r="C23" s="55"/>
      <c r="D23" s="48"/>
      <c r="E23" s="15" t="s">
        <v>18</v>
      </c>
      <c r="F23" s="5" t="s">
        <v>90</v>
      </c>
      <c r="G23" s="32"/>
    </row>
    <row r="24" spans="2:7" ht="26.4" x14ac:dyDescent="0.25">
      <c r="B24" s="43"/>
      <c r="C24" s="55"/>
      <c r="D24" s="48"/>
      <c r="E24" s="4" t="s">
        <v>21</v>
      </c>
      <c r="F24" s="16" t="s">
        <v>91</v>
      </c>
      <c r="G24" s="33"/>
    </row>
    <row r="25" spans="2:7" ht="14.4" customHeight="1" x14ac:dyDescent="0.25">
      <c r="B25" s="43"/>
      <c r="C25" s="22" t="s">
        <v>85</v>
      </c>
      <c r="D25" s="48"/>
      <c r="E25" s="15" t="s">
        <v>49</v>
      </c>
      <c r="F25" s="5" t="s">
        <v>90</v>
      </c>
      <c r="G25" s="32"/>
    </row>
    <row r="26" spans="2:7" ht="14.4" customHeight="1" x14ac:dyDescent="0.25">
      <c r="B26" s="43"/>
      <c r="C26" s="22"/>
      <c r="D26" s="48"/>
      <c r="E26" s="15" t="s">
        <v>50</v>
      </c>
      <c r="F26" s="5" t="s">
        <v>114</v>
      </c>
      <c r="G26" s="32"/>
    </row>
    <row r="27" spans="2:7" ht="14.4" customHeight="1" x14ac:dyDescent="0.25">
      <c r="B27" s="43"/>
      <c r="C27" s="22" t="s">
        <v>72</v>
      </c>
      <c r="D27" s="48"/>
      <c r="E27" s="15" t="s">
        <v>9</v>
      </c>
      <c r="F27" s="5" t="s">
        <v>92</v>
      </c>
      <c r="G27" s="32"/>
    </row>
    <row r="28" spans="2:7" ht="14.4" customHeight="1" thickBot="1" x14ac:dyDescent="0.3">
      <c r="B28" s="43"/>
      <c r="C28" s="48"/>
      <c r="D28" s="48"/>
      <c r="E28" s="17" t="s">
        <v>10</v>
      </c>
      <c r="F28" s="11" t="s">
        <v>99</v>
      </c>
      <c r="G28" s="34"/>
    </row>
    <row r="29" spans="2:7" ht="17.399999999999999" customHeight="1" thickBot="1" x14ac:dyDescent="0.3">
      <c r="B29" s="44"/>
      <c r="C29" s="49"/>
      <c r="D29" s="49"/>
      <c r="E29" s="45" t="s">
        <v>110</v>
      </c>
      <c r="F29" s="46"/>
      <c r="G29" s="39">
        <f>IF(SUM(G22:G28)&gt;5,5,SUM(G22:G28))</f>
        <v>0</v>
      </c>
    </row>
    <row r="30" spans="2:7" ht="14.4" customHeight="1" x14ac:dyDescent="0.25">
      <c r="B30" s="42">
        <v>5</v>
      </c>
      <c r="C30" s="54" t="s">
        <v>75</v>
      </c>
      <c r="D30" s="47" t="s">
        <v>51</v>
      </c>
      <c r="E30" s="3" t="s">
        <v>29</v>
      </c>
      <c r="F30" s="12" t="s">
        <v>93</v>
      </c>
      <c r="G30" s="36"/>
    </row>
    <row r="31" spans="2:7" ht="14.4" customHeight="1" x14ac:dyDescent="0.25">
      <c r="B31" s="43"/>
      <c r="C31" s="48"/>
      <c r="D31" s="48"/>
      <c r="E31" s="4" t="s">
        <v>30</v>
      </c>
      <c r="F31" s="5" t="s">
        <v>94</v>
      </c>
      <c r="G31" s="32"/>
    </row>
    <row r="32" spans="2:7" ht="14.4" customHeight="1" x14ac:dyDescent="0.25">
      <c r="B32" s="43"/>
      <c r="C32" s="22" t="s">
        <v>85</v>
      </c>
      <c r="D32" s="48"/>
      <c r="E32" s="4" t="s">
        <v>38</v>
      </c>
      <c r="F32" s="5" t="s">
        <v>100</v>
      </c>
      <c r="G32" s="32"/>
    </row>
    <row r="33" spans="2:7" ht="14.4" customHeight="1" x14ac:dyDescent="0.25">
      <c r="B33" s="43"/>
      <c r="C33" s="22"/>
      <c r="D33" s="48"/>
      <c r="E33" s="4" t="s">
        <v>39</v>
      </c>
      <c r="F33" s="5" t="s">
        <v>95</v>
      </c>
      <c r="G33" s="32"/>
    </row>
    <row r="34" spans="2:7" ht="14.4" customHeight="1" thickBot="1" x14ac:dyDescent="0.3">
      <c r="B34" s="43"/>
      <c r="C34" s="38" t="s">
        <v>72</v>
      </c>
      <c r="D34" s="48"/>
      <c r="E34" s="6" t="s">
        <v>52</v>
      </c>
      <c r="F34" s="7" t="s">
        <v>96</v>
      </c>
      <c r="G34" s="35"/>
    </row>
    <row r="35" spans="2:7" ht="17.399999999999999" customHeight="1" thickBot="1" x14ac:dyDescent="0.3">
      <c r="B35" s="44"/>
      <c r="C35" s="41"/>
      <c r="D35" s="49"/>
      <c r="E35" s="45" t="s">
        <v>109</v>
      </c>
      <c r="F35" s="46"/>
      <c r="G35" s="39">
        <f>IF(SUM(G30:G34)&gt;5,5,SUM(G30:G34))</f>
        <v>0</v>
      </c>
    </row>
    <row r="36" spans="2:7" ht="14.4" customHeight="1" x14ac:dyDescent="0.25">
      <c r="B36" s="42">
        <v>6</v>
      </c>
      <c r="C36" s="54" t="s">
        <v>74</v>
      </c>
      <c r="D36" s="47" t="s">
        <v>28</v>
      </c>
      <c r="E36" s="8" t="s">
        <v>53</v>
      </c>
      <c r="F36" s="9" t="s">
        <v>31</v>
      </c>
      <c r="G36" s="31"/>
    </row>
    <row r="37" spans="2:7" ht="14.4" customHeight="1" x14ac:dyDescent="0.25">
      <c r="B37" s="43"/>
      <c r="C37" s="48"/>
      <c r="D37" s="48"/>
      <c r="E37" s="4" t="s">
        <v>54</v>
      </c>
      <c r="F37" s="5" t="s">
        <v>36</v>
      </c>
      <c r="G37" s="32"/>
    </row>
    <row r="38" spans="2:7" ht="14.4" customHeight="1" x14ac:dyDescent="0.25">
      <c r="B38" s="43"/>
      <c r="C38" s="48"/>
      <c r="D38" s="48"/>
      <c r="E38" s="4" t="s">
        <v>19</v>
      </c>
      <c r="F38" s="5" t="s">
        <v>36</v>
      </c>
      <c r="G38" s="32"/>
    </row>
    <row r="39" spans="2:7" ht="14.4" customHeight="1" x14ac:dyDescent="0.25">
      <c r="B39" s="43"/>
      <c r="C39" s="48"/>
      <c r="D39" s="48"/>
      <c r="E39" s="4" t="s">
        <v>6</v>
      </c>
      <c r="F39" s="5" t="s">
        <v>32</v>
      </c>
      <c r="G39" s="32"/>
    </row>
    <row r="40" spans="2:7" ht="14.4" customHeight="1" x14ac:dyDescent="0.25">
      <c r="B40" s="43"/>
      <c r="C40" s="24"/>
      <c r="D40" s="48"/>
      <c r="E40" s="4" t="s">
        <v>55</v>
      </c>
      <c r="F40" s="5" t="s">
        <v>101</v>
      </c>
      <c r="G40" s="32"/>
    </row>
    <row r="41" spans="2:7" ht="14.4" customHeight="1" x14ac:dyDescent="0.25">
      <c r="B41" s="43"/>
      <c r="C41" s="23" t="s">
        <v>85</v>
      </c>
      <c r="D41" s="48"/>
      <c r="E41" s="4" t="s">
        <v>7</v>
      </c>
      <c r="F41" s="5" t="s">
        <v>34</v>
      </c>
      <c r="G41" s="32"/>
    </row>
    <row r="42" spans="2:7" ht="14.4" customHeight="1" x14ac:dyDescent="0.25">
      <c r="B42" s="43"/>
      <c r="C42" s="24"/>
      <c r="D42" s="61"/>
      <c r="E42" s="4" t="s">
        <v>24</v>
      </c>
      <c r="F42" s="5" t="s">
        <v>86</v>
      </c>
      <c r="G42" s="32"/>
    </row>
    <row r="43" spans="2:7" ht="14.4" customHeight="1" x14ac:dyDescent="0.25">
      <c r="B43" s="43"/>
      <c r="C43" s="23" t="s">
        <v>72</v>
      </c>
      <c r="D43" s="52" t="s">
        <v>56</v>
      </c>
      <c r="E43" s="4" t="s">
        <v>8</v>
      </c>
      <c r="F43" s="5" t="s">
        <v>69</v>
      </c>
      <c r="G43" s="32"/>
    </row>
    <row r="44" spans="2:7" ht="14.4" customHeight="1" thickBot="1" x14ac:dyDescent="0.3">
      <c r="B44" s="43"/>
      <c r="C44" s="48"/>
      <c r="D44" s="48"/>
      <c r="E44" s="10" t="s">
        <v>68</v>
      </c>
      <c r="F44" s="11" t="s">
        <v>69</v>
      </c>
      <c r="G44" s="34"/>
    </row>
    <row r="45" spans="2:7" ht="17.399999999999999" customHeight="1" thickBot="1" x14ac:dyDescent="0.3">
      <c r="B45" s="44"/>
      <c r="C45" s="49"/>
      <c r="D45" s="37"/>
      <c r="E45" s="50" t="s">
        <v>108</v>
      </c>
      <c r="F45" s="51"/>
      <c r="G45" s="39">
        <f>IF(SUM(G36:G44)&gt;5,5,SUM(G36:G44))</f>
        <v>0</v>
      </c>
    </row>
    <row r="46" spans="2:7" ht="14.4" customHeight="1" x14ac:dyDescent="0.25">
      <c r="B46" s="42">
        <v>7</v>
      </c>
      <c r="C46" s="30"/>
      <c r="D46" s="47" t="s">
        <v>40</v>
      </c>
      <c r="E46" s="8" t="s">
        <v>57</v>
      </c>
      <c r="F46" s="9" t="s">
        <v>116</v>
      </c>
      <c r="G46" s="31"/>
    </row>
    <row r="47" spans="2:7" ht="14.4" customHeight="1" x14ac:dyDescent="0.25">
      <c r="B47" s="43"/>
      <c r="C47" s="24"/>
      <c r="D47" s="48"/>
      <c r="E47" s="4" t="s">
        <v>58</v>
      </c>
      <c r="F47" s="5" t="s">
        <v>33</v>
      </c>
      <c r="G47" s="32"/>
    </row>
    <row r="48" spans="2:7" ht="39.6" x14ac:dyDescent="0.25">
      <c r="B48" s="43"/>
      <c r="C48" s="25" t="s">
        <v>73</v>
      </c>
      <c r="D48" s="48"/>
      <c r="E48" s="4" t="s">
        <v>59</v>
      </c>
      <c r="F48" s="5" t="s">
        <v>102</v>
      </c>
      <c r="G48" s="32"/>
    </row>
    <row r="49" spans="2:7" ht="14.4" customHeight="1" x14ac:dyDescent="0.25">
      <c r="B49" s="43"/>
      <c r="C49" s="23" t="s">
        <v>85</v>
      </c>
      <c r="D49" s="48"/>
      <c r="E49" s="4" t="s">
        <v>60</v>
      </c>
      <c r="F49" s="5" t="s">
        <v>113</v>
      </c>
      <c r="G49" s="32"/>
    </row>
    <row r="50" spans="2:7" ht="14.4" customHeight="1" x14ac:dyDescent="0.25">
      <c r="B50" s="43"/>
      <c r="C50" s="24"/>
      <c r="D50" s="48"/>
      <c r="E50" s="4" t="s">
        <v>61</v>
      </c>
      <c r="F50" s="5" t="s">
        <v>94</v>
      </c>
      <c r="G50" s="32"/>
    </row>
    <row r="51" spans="2:7" ht="14.4" customHeight="1" x14ac:dyDescent="0.25">
      <c r="B51" s="43"/>
      <c r="C51" s="23" t="s">
        <v>72</v>
      </c>
      <c r="D51" s="48"/>
      <c r="E51" s="4" t="s">
        <v>62</v>
      </c>
      <c r="F51" s="5" t="s">
        <v>93</v>
      </c>
      <c r="G51" s="32"/>
    </row>
    <row r="52" spans="2:7" ht="14.4" customHeight="1" x14ac:dyDescent="0.25">
      <c r="B52" s="43"/>
      <c r="C52" s="24"/>
      <c r="D52" s="48"/>
      <c r="E52" s="4" t="s">
        <v>3</v>
      </c>
      <c r="F52" s="5" t="s">
        <v>96</v>
      </c>
      <c r="G52" s="32"/>
    </row>
    <row r="53" spans="2:7" ht="14.4" customHeight="1" thickBot="1" x14ac:dyDescent="0.3">
      <c r="B53" s="43"/>
      <c r="C53" s="48"/>
      <c r="D53" s="48"/>
      <c r="E53" s="10" t="s">
        <v>63</v>
      </c>
      <c r="F53" s="11" t="s">
        <v>113</v>
      </c>
      <c r="G53" s="34"/>
    </row>
    <row r="54" spans="2:7" ht="17.399999999999999" customHeight="1" thickBot="1" x14ac:dyDescent="0.3">
      <c r="B54" s="44"/>
      <c r="C54" s="49"/>
      <c r="D54" s="49"/>
      <c r="E54" s="45" t="s">
        <v>107</v>
      </c>
      <c r="F54" s="46"/>
      <c r="G54" s="40">
        <f>IF(SUM(G46:G53)&gt;5,5,SUM(G46:G53))</f>
        <v>0</v>
      </c>
    </row>
    <row r="55" spans="2:7" ht="14.4" customHeight="1" x14ac:dyDescent="0.25">
      <c r="B55" s="42">
        <v>8</v>
      </c>
      <c r="C55" s="27" t="s">
        <v>83</v>
      </c>
      <c r="D55" s="47" t="s">
        <v>64</v>
      </c>
      <c r="E55" s="14" t="s">
        <v>11</v>
      </c>
      <c r="F55" s="9" t="s">
        <v>105</v>
      </c>
      <c r="G55" s="31"/>
    </row>
    <row r="56" spans="2:7" ht="14.4" customHeight="1" thickBot="1" x14ac:dyDescent="0.3">
      <c r="B56" s="43"/>
      <c r="C56" s="28" t="s">
        <v>85</v>
      </c>
      <c r="D56" s="48"/>
      <c r="E56" s="17" t="s">
        <v>37</v>
      </c>
      <c r="F56" s="11" t="s">
        <v>104</v>
      </c>
      <c r="G56" s="34"/>
    </row>
    <row r="57" spans="2:7" ht="17.399999999999999" customHeight="1" thickBot="1" x14ac:dyDescent="0.3">
      <c r="B57" s="44"/>
      <c r="C57" s="29" t="s">
        <v>72</v>
      </c>
      <c r="D57" s="37"/>
      <c r="E57" s="45" t="s">
        <v>106</v>
      </c>
      <c r="F57" s="46"/>
      <c r="G57" s="40">
        <f>IF(SUM(G55:G56)&gt;5,5,SUM(G55:G56))</f>
        <v>0</v>
      </c>
    </row>
    <row r="58" spans="2:7" ht="14.4" customHeight="1" x14ac:dyDescent="0.25">
      <c r="B58" s="42">
        <v>9</v>
      </c>
      <c r="C58" s="54" t="s">
        <v>41</v>
      </c>
      <c r="D58" s="42" t="s">
        <v>40</v>
      </c>
      <c r="E58" s="18" t="s">
        <v>81</v>
      </c>
      <c r="F58" s="12" t="s">
        <v>97</v>
      </c>
      <c r="G58" s="56"/>
    </row>
    <row r="59" spans="2:7" ht="14.4" customHeight="1" x14ac:dyDescent="0.25">
      <c r="B59" s="43"/>
      <c r="C59" s="55"/>
      <c r="D59" s="43"/>
      <c r="E59" s="15" t="s">
        <v>25</v>
      </c>
      <c r="F59" s="5" t="s">
        <v>87</v>
      </c>
      <c r="G59" s="57"/>
    </row>
    <row r="60" spans="2:7" ht="14.4" customHeight="1" x14ac:dyDescent="0.25">
      <c r="B60" s="43"/>
      <c r="C60" s="55"/>
      <c r="D60" s="43"/>
      <c r="E60" s="15" t="s">
        <v>26</v>
      </c>
      <c r="F60" s="5" t="s">
        <v>88</v>
      </c>
      <c r="G60" s="57"/>
    </row>
    <row r="61" spans="2:7" ht="14.4" customHeight="1" thickBot="1" x14ac:dyDescent="0.3">
      <c r="B61" s="44"/>
      <c r="C61" s="60"/>
      <c r="D61" s="44"/>
      <c r="E61" s="13" t="s">
        <v>27</v>
      </c>
      <c r="F61" s="7" t="s">
        <v>89</v>
      </c>
      <c r="G61" s="58"/>
    </row>
    <row r="62" spans="2:7" ht="14.4" customHeight="1" x14ac:dyDescent="0.25">
      <c r="B62" s="42">
        <v>10</v>
      </c>
      <c r="C62" s="54" t="s">
        <v>43</v>
      </c>
      <c r="D62" s="42" t="s">
        <v>40</v>
      </c>
      <c r="E62" s="14" t="s">
        <v>81</v>
      </c>
      <c r="F62" s="9" t="s">
        <v>89</v>
      </c>
      <c r="G62" s="56"/>
    </row>
    <row r="63" spans="2:7" ht="14.4" customHeight="1" x14ac:dyDescent="0.25">
      <c r="B63" s="43"/>
      <c r="C63" s="55"/>
      <c r="D63" s="43"/>
      <c r="E63" s="15" t="s">
        <v>25</v>
      </c>
      <c r="F63" s="5" t="s">
        <v>88</v>
      </c>
      <c r="G63" s="57"/>
    </row>
    <row r="64" spans="2:7" ht="14.4" customHeight="1" x14ac:dyDescent="0.25">
      <c r="B64" s="43"/>
      <c r="C64" s="55"/>
      <c r="D64" s="43"/>
      <c r="E64" s="15" t="s">
        <v>26</v>
      </c>
      <c r="F64" s="5" t="s">
        <v>87</v>
      </c>
      <c r="G64" s="57"/>
    </row>
    <row r="65" spans="2:7" ht="14.4" customHeight="1" thickBot="1" x14ac:dyDescent="0.3">
      <c r="B65" s="44"/>
      <c r="C65" s="60"/>
      <c r="D65" s="44"/>
      <c r="E65" s="17" t="s">
        <v>27</v>
      </c>
      <c r="F65" s="11" t="s">
        <v>97</v>
      </c>
      <c r="G65" s="58"/>
    </row>
    <row r="66" spans="2:7" ht="14.4" customHeight="1" x14ac:dyDescent="0.25">
      <c r="B66" s="42">
        <v>11</v>
      </c>
      <c r="C66" s="54" t="s">
        <v>42</v>
      </c>
      <c r="D66" s="42" t="s">
        <v>40</v>
      </c>
      <c r="E66" s="18" t="s">
        <v>9</v>
      </c>
      <c r="F66" s="12" t="s">
        <v>89</v>
      </c>
      <c r="G66" s="56"/>
    </row>
    <row r="67" spans="2:7" ht="14.4" customHeight="1" x14ac:dyDescent="0.25">
      <c r="B67" s="43"/>
      <c r="C67" s="55"/>
      <c r="D67" s="43"/>
      <c r="E67" s="15" t="s">
        <v>10</v>
      </c>
      <c r="F67" s="5" t="s">
        <v>88</v>
      </c>
      <c r="G67" s="57"/>
    </row>
    <row r="68" spans="2:7" ht="14.4" customHeight="1" thickBot="1" x14ac:dyDescent="0.3">
      <c r="B68" s="44"/>
      <c r="C68" s="60"/>
      <c r="D68" s="44"/>
      <c r="E68" s="17" t="s">
        <v>80</v>
      </c>
      <c r="F68" s="11" t="s">
        <v>97</v>
      </c>
      <c r="G68" s="58"/>
    </row>
    <row r="69" spans="2:7" x14ac:dyDescent="0.25">
      <c r="B69" s="62" t="s">
        <v>103</v>
      </c>
      <c r="C69" s="62"/>
      <c r="D69" s="62"/>
      <c r="E69" s="62"/>
      <c r="F69" s="62"/>
      <c r="G69" s="64">
        <f>G10+G14+G21+G29+G35+G45+G54+G57+G58+G62+G66</f>
        <v>0</v>
      </c>
    </row>
    <row r="70" spans="2:7" ht="14.4" customHeight="1" thickBot="1" x14ac:dyDescent="0.3">
      <c r="B70" s="63"/>
      <c r="C70" s="63"/>
      <c r="D70" s="63"/>
      <c r="E70" s="63"/>
      <c r="F70" s="63"/>
      <c r="G70" s="65"/>
    </row>
    <row r="73" spans="2:7" ht="15.6" x14ac:dyDescent="0.25">
      <c r="E73" s="66" t="s">
        <v>65</v>
      </c>
      <c r="F73" s="66"/>
    </row>
    <row r="76" spans="2:7" ht="15.6" x14ac:dyDescent="0.25">
      <c r="B76" s="67" t="s">
        <v>66</v>
      </c>
      <c r="C76" s="67"/>
      <c r="D76" s="67"/>
      <c r="E76" s="67"/>
      <c r="F76" s="67"/>
      <c r="G76" s="67"/>
    </row>
    <row r="77" spans="2:7" ht="15.6" x14ac:dyDescent="0.25">
      <c r="B77" s="68" t="s">
        <v>82</v>
      </c>
      <c r="C77" s="68"/>
      <c r="D77" s="68"/>
      <c r="E77" s="68"/>
      <c r="F77" s="68"/>
      <c r="G77" s="68"/>
    </row>
    <row r="78" spans="2:7" ht="15.6" x14ac:dyDescent="0.25">
      <c r="B78" s="68"/>
      <c r="C78" s="68"/>
      <c r="D78" s="68"/>
      <c r="E78" s="68"/>
      <c r="F78" s="68"/>
      <c r="G78" s="68"/>
    </row>
  </sheetData>
  <sheetProtection algorithmName="SHA-512" hashValue="cADdlNoJ5zsgDnG3p4ZKXwU7tK//DhrohuTDM1//10E38obqo3T4MBflxj/SeJFDPG3ShZCSXRoBX+uDgtcpeg==" saltValue="ywvExHONAqsCSW3XTfnIBQ==" spinCount="100000" sheet="1" selectLockedCells="1"/>
  <protectedRanges>
    <protectedRange password="CE0A" sqref="E18 D43 B43:C45 B46:B54 D46:D54 C47:C54 E20:E45 E54 E57 B19:D42" name="descritivo"/>
    <protectedRange password="CE0A" sqref="E46:E53" name="descritivo_2"/>
  </protectedRanges>
  <mergeCells count="60">
    <mergeCell ref="B78:G78"/>
    <mergeCell ref="C7:G7"/>
    <mergeCell ref="E18:E19"/>
    <mergeCell ref="F18:F19"/>
    <mergeCell ref="G18:G19"/>
    <mergeCell ref="B10:B13"/>
    <mergeCell ref="B14:B17"/>
    <mergeCell ref="B77:G77"/>
    <mergeCell ref="B58:B61"/>
    <mergeCell ref="B62:B65"/>
    <mergeCell ref="C62:C65"/>
    <mergeCell ref="D58:D61"/>
    <mergeCell ref="D62:D65"/>
    <mergeCell ref="C10:C13"/>
    <mergeCell ref="D10:D13"/>
    <mergeCell ref="C66:C68"/>
    <mergeCell ref="B69:F70"/>
    <mergeCell ref="G69:G70"/>
    <mergeCell ref="E73:F73"/>
    <mergeCell ref="B76:G76"/>
    <mergeCell ref="B66:B68"/>
    <mergeCell ref="D66:D68"/>
    <mergeCell ref="G62:G65"/>
    <mergeCell ref="G66:G68"/>
    <mergeCell ref="C14:C17"/>
    <mergeCell ref="D14:D17"/>
    <mergeCell ref="D36:D42"/>
    <mergeCell ref="C18:C19"/>
    <mergeCell ref="C28:C29"/>
    <mergeCell ref="D22:D29"/>
    <mergeCell ref="E29:F29"/>
    <mergeCell ref="C58:C61"/>
    <mergeCell ref="G58:G61"/>
    <mergeCell ref="E35:F35"/>
    <mergeCell ref="B1:G1"/>
    <mergeCell ref="B3:G3"/>
    <mergeCell ref="C30:C31"/>
    <mergeCell ref="C36:C39"/>
    <mergeCell ref="C22:C24"/>
    <mergeCell ref="G10:G13"/>
    <mergeCell ref="G14:G17"/>
    <mergeCell ref="C4:G6"/>
    <mergeCell ref="B18:B21"/>
    <mergeCell ref="C20:C21"/>
    <mergeCell ref="D18:D21"/>
    <mergeCell ref="E21:F21"/>
    <mergeCell ref="B22:B29"/>
    <mergeCell ref="B30:B35"/>
    <mergeCell ref="D30:D35"/>
    <mergeCell ref="B55:B57"/>
    <mergeCell ref="E57:F57"/>
    <mergeCell ref="D55:D56"/>
    <mergeCell ref="B36:B45"/>
    <mergeCell ref="C44:C45"/>
    <mergeCell ref="E45:F45"/>
    <mergeCell ref="D43:D44"/>
    <mergeCell ref="B46:B54"/>
    <mergeCell ref="C53:C54"/>
    <mergeCell ref="D46:D54"/>
    <mergeCell ref="E54:F54"/>
  </mergeCells>
  <printOptions horizontalCentered="1"/>
  <pageMargins left="0.39370078740157483" right="0.39370078740157483" top="0.39370078740157483" bottom="0.27559055118110237" header="0.19685039370078741" footer="0.31496062992125984"/>
  <pageSetup paperSize="9" scale="80" fitToHeight="2" orientation="landscape" r:id="rId1"/>
  <headerFooter>
    <oddHeader>&amp;R&amp;"Times New Roman,Negrito"&amp;13Página &amp;P de &amp;N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Estela Perez</dc:creator>
  <cp:lastModifiedBy>Aion</cp:lastModifiedBy>
  <cp:lastPrinted>2016-09-23T03:20:37Z</cp:lastPrinted>
  <dcterms:created xsi:type="dcterms:W3CDTF">2016-08-23T13:27:51Z</dcterms:created>
  <dcterms:modified xsi:type="dcterms:W3CDTF">2016-09-23T03:21:14Z</dcterms:modified>
</cp:coreProperties>
</file>